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0C9DF781-DE4F-4D54-A965-FC3DC5894681}" xr6:coauthVersionLast="43" xr6:coauthVersionMax="43" xr10:uidLastSave="{00000000-0000-0000-0000-000000000000}"/>
  <bookViews>
    <workbookView xWindow="-120" yWindow="-120" windowWidth="29040" windowHeight="15840" xr2:uid="{5D9D6F15-39B1-46D4-BEC4-E7641992C61C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O11" i="2"/>
  <c r="H51" i="2" s="1"/>
  <c r="N11" i="2"/>
  <c r="M11" i="2"/>
  <c r="M13" i="2" s="1"/>
  <c r="L11" i="2"/>
  <c r="D51" i="2" s="1"/>
  <c r="K11" i="2"/>
  <c r="C51" i="2" l="1"/>
  <c r="K39" i="2"/>
  <c r="K43" i="2"/>
  <c r="K47" i="2"/>
  <c r="K40" i="2"/>
  <c r="K44" i="2"/>
  <c r="K48" i="2"/>
  <c r="K42" i="2"/>
  <c r="K41" i="2"/>
  <c r="K45" i="2"/>
  <c r="K49" i="2"/>
  <c r="K38" i="2"/>
  <c r="K46" i="2"/>
  <c r="L16" i="2"/>
  <c r="K26" i="2"/>
  <c r="O46" i="2"/>
  <c r="K22" i="2"/>
  <c r="O45" i="2"/>
  <c r="O50" i="2"/>
  <c r="N15" i="2"/>
  <c r="K30" i="2"/>
  <c r="O49" i="2"/>
  <c r="K17" i="2"/>
  <c r="O48" i="2"/>
  <c r="K50" i="2"/>
  <c r="K34" i="2"/>
  <c r="O47" i="2"/>
  <c r="O43" i="2"/>
  <c r="O44" i="2"/>
  <c r="K37" i="2"/>
  <c r="K33" i="2"/>
  <c r="K29" i="2"/>
  <c r="K25" i="2"/>
  <c r="K21" i="2"/>
  <c r="K16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O17" i="2"/>
  <c r="M16" i="2"/>
  <c r="M15" i="2"/>
  <c r="F51" i="2"/>
  <c r="M18" i="2"/>
  <c r="M14" i="2"/>
  <c r="K12" i="2"/>
  <c r="K36" i="2"/>
  <c r="K32" i="2"/>
  <c r="K28" i="2"/>
  <c r="K24" i="2"/>
  <c r="K20" i="2"/>
  <c r="K15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N17" i="2"/>
  <c r="L15" i="2"/>
  <c r="E51" i="2"/>
  <c r="M17" i="2"/>
  <c r="N13" i="2"/>
  <c r="L12" i="2"/>
  <c r="K35" i="2"/>
  <c r="K31" i="2"/>
  <c r="K27" i="2"/>
  <c r="K23" i="2"/>
  <c r="K19" i="2"/>
  <c r="M12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O16" i="2"/>
  <c r="O15" i="2"/>
  <c r="N12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N16" i="2"/>
  <c r="N18" i="2"/>
  <c r="K18" i="2"/>
  <c r="L18" i="2"/>
  <c r="L17" i="2"/>
  <c r="O12" i="2"/>
  <c r="L13" i="2"/>
  <c r="K13" i="2"/>
  <c r="O13" i="2"/>
  <c r="N14" i="2"/>
  <c r="K14" i="2"/>
  <c r="L14" i="2"/>
  <c r="O14" i="2"/>
  <c r="M51" i="2" l="1"/>
  <c r="E52" i="2" s="1"/>
  <c r="N51" i="2"/>
  <c r="F52" i="2" s="1"/>
  <c r="K51" i="2"/>
  <c r="C52" i="2" s="1"/>
  <c r="O51" i="2"/>
  <c r="H52" i="2" s="1"/>
  <c r="L51" i="2"/>
  <c r="D52" i="2" s="1"/>
  <c r="I52" i="2" l="1"/>
</calcChain>
</file>

<file path=xl/sharedStrings.xml><?xml version="1.0" encoding="utf-8"?>
<sst xmlns="http://schemas.openxmlformats.org/spreadsheetml/2006/main" count="42" uniqueCount="29">
  <si>
    <t>N°photo</t>
  </si>
  <si>
    <t>Format</t>
  </si>
  <si>
    <t>quantié</t>
  </si>
  <si>
    <t>couleur</t>
  </si>
  <si>
    <t>N&amp;B</t>
  </si>
  <si>
    <t>Sépia</t>
  </si>
  <si>
    <t xml:space="preserve">Nom </t>
  </si>
  <si>
    <t>Téléphone</t>
  </si>
  <si>
    <t>Mail</t>
  </si>
  <si>
    <t>N° de commande</t>
  </si>
  <si>
    <t>Nom du gala</t>
  </si>
  <si>
    <t>Année</t>
  </si>
  <si>
    <t>Groupe (18 x 24)</t>
  </si>
  <si>
    <t>Spectacle et répétition</t>
  </si>
  <si>
    <t>Individuelle et mini groupe</t>
  </si>
  <si>
    <t>13 x 18</t>
  </si>
  <si>
    <t>18 x 24</t>
  </si>
  <si>
    <t>20 x 30</t>
  </si>
  <si>
    <t>30 x 45</t>
  </si>
  <si>
    <t>Numérique</t>
  </si>
  <si>
    <t>Fiche de commande gala</t>
  </si>
  <si>
    <t>Total</t>
  </si>
  <si>
    <t>Prix</t>
  </si>
  <si>
    <t>SIRET 817 910 565 000 16/ N° TVA FR16 817 910 565</t>
  </si>
  <si>
    <t>Tel: 05 61 27 73 24</t>
  </si>
  <si>
    <t>Mail: abcdpictures31@gmail.com</t>
  </si>
  <si>
    <t>Site: abcd-photographe-toulouse-sud.com</t>
  </si>
  <si>
    <t>ABCD Pictures SAS
40 avenue du Lauragais
31320 Castanet Tolosan</t>
  </si>
  <si>
    <t>Vous pouvez maintenant reporter le total de vos articles dans la e-boutique de notre site et faire votre paiement. N'oublier pas de nous envoyer ce document par mail abcdpictures31@gmail.com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</si>
</sst>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0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16" xfId="0" applyFont="1" applyBorder="1" applyAlignment="1">
      <alignment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/>
    <xf numFmtId="0" fontId="0" fillId="0" borderId="9" xfId="0" applyBorder="1" applyProtection="1"/>
    <xf numFmtId="0" fontId="0" fillId="0" borderId="1" xfId="0" applyFont="1" applyBorder="1" applyProtection="1">
      <protection locked="0"/>
    </xf>
    <xf numFmtId="0" fontId="7" fillId="0" borderId="0" xfId="0" applyFont="1"/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11" xfId="0" applyFont="1" applyBorder="1" applyAlignment="1"/>
    <xf numFmtId="44" fontId="7" fillId="0" borderId="2" xfId="1" applyFont="1" applyBorder="1" applyAlignment="1">
      <alignment horizontal="center" vertical="center"/>
    </xf>
    <xf numFmtId="0" fontId="7" fillId="0" borderId="15" xfId="0" applyFont="1" applyBorder="1" applyAlignment="1"/>
    <xf numFmtId="44" fontId="7" fillId="0" borderId="0" xfId="1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171449</xdr:colOff>
      <xdr:row>0</xdr:row>
      <xdr:rowOff>57150</xdr:rowOff>
    </xdr:from>
    <xdr:to>
      <xdr:col>9</xdr:col>
      <xdr:colOff>723900</xdr:colOff>
      <xdr:row>2</xdr:row>
      <xdr:rowOff>186602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4" y="57150"/>
          <a:ext cx="1314451" cy="977177"/>
        </a:xfrm>
        <a:prstGeom prst="rect">
          <a:avLst/>
        </a:prstGeom>
      </xdr:spPr>
    </xdr:pic>
    <xdr:clientData/>
  </xdr:twoCellAnchor>
  <xdr:twoCellAnchor>
    <xdr:from>
      <xdr:col>2</xdr:col>
      <xdr:colOff>609600</xdr:colOff>
      <xdr:row>20</xdr:row>
      <xdr:rowOff>209550</xdr:rowOff>
    </xdr:from>
    <xdr:to>
      <xdr:col>4</xdr:col>
      <xdr:colOff>457200</xdr:colOff>
      <xdr:row>21</xdr:row>
      <xdr:rowOff>161925</xdr:rowOff>
    </xdr:to>
    <xdr:sp macro="" textlink="">
      <xdr:nvSpPr>
        <xdr:cNvPr id="3" name="Bulle narrative :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57350" y="4533900"/>
          <a:ext cx="1162050" cy="190500"/>
        </a:xfrm>
        <a:prstGeom prst="wedgeRectCallout">
          <a:avLst>
            <a:gd name="adj1" fmla="val -47456"/>
            <a:gd name="adj2" fmla="val 84375"/>
          </a:avLst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>
              <a:solidFill>
                <a:sysClr val="windowText" lastClr="000000"/>
              </a:solidFill>
            </a:rPr>
            <a:t>Liste déroulante</a:t>
          </a:r>
        </a:p>
      </xdr:txBody>
    </xdr:sp>
    <xdr:clientData/>
  </xdr:twoCellAnchor>
  <xdr:twoCellAnchor>
    <xdr:from>
      <xdr:col>2</xdr:col>
      <xdr:colOff>523875</xdr:colOff>
      <xdr:row>36</xdr:row>
      <xdr:rowOff>19050</xdr:rowOff>
    </xdr:from>
    <xdr:to>
      <xdr:col>4</xdr:col>
      <xdr:colOff>371475</xdr:colOff>
      <xdr:row>37</xdr:row>
      <xdr:rowOff>19050</xdr:rowOff>
    </xdr:to>
    <xdr:sp macro="" textlink="">
      <xdr:nvSpPr>
        <xdr:cNvPr id="4" name="Bulle narrative :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71625" y="7486650"/>
          <a:ext cx="1162050" cy="190500"/>
        </a:xfrm>
        <a:prstGeom prst="wedgeRectCallout">
          <a:avLst>
            <a:gd name="adj1" fmla="val -47456"/>
            <a:gd name="adj2" fmla="val 84375"/>
          </a:avLst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>
              <a:solidFill>
                <a:sysClr val="windowText" lastClr="000000"/>
              </a:solidFill>
            </a:rPr>
            <a:t>Liste déroulante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11</xdr:row>
          <xdr:rowOff>19050</xdr:rowOff>
        </xdr:from>
        <xdr:to>
          <xdr:col>4</xdr:col>
          <xdr:colOff>333375</xdr:colOff>
          <xdr:row>11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</xdr:row>
          <xdr:rowOff>28575</xdr:rowOff>
        </xdr:from>
        <xdr:to>
          <xdr:col>5</xdr:col>
          <xdr:colOff>228600</xdr:colOff>
          <xdr:row>11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28575</xdr:rowOff>
        </xdr:from>
        <xdr:to>
          <xdr:col>6</xdr:col>
          <xdr:colOff>228600</xdr:colOff>
          <xdr:row>11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12</xdr:row>
          <xdr:rowOff>19050</xdr:rowOff>
        </xdr:from>
        <xdr:to>
          <xdr:col>4</xdr:col>
          <xdr:colOff>333375</xdr:colOff>
          <xdr:row>12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28575</xdr:rowOff>
        </xdr:from>
        <xdr:to>
          <xdr:col>5</xdr:col>
          <xdr:colOff>228600</xdr:colOff>
          <xdr:row>12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28575</xdr:rowOff>
        </xdr:from>
        <xdr:to>
          <xdr:col>6</xdr:col>
          <xdr:colOff>228600</xdr:colOff>
          <xdr:row>12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13</xdr:row>
          <xdr:rowOff>19050</xdr:rowOff>
        </xdr:from>
        <xdr:to>
          <xdr:col>4</xdr:col>
          <xdr:colOff>333375</xdr:colOff>
          <xdr:row>13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28575</xdr:rowOff>
        </xdr:from>
        <xdr:to>
          <xdr:col>5</xdr:col>
          <xdr:colOff>228600</xdr:colOff>
          <xdr:row>13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28575</xdr:rowOff>
        </xdr:from>
        <xdr:to>
          <xdr:col>6</xdr:col>
          <xdr:colOff>228600</xdr:colOff>
          <xdr:row>13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14</xdr:row>
          <xdr:rowOff>19050</xdr:rowOff>
        </xdr:from>
        <xdr:to>
          <xdr:col>4</xdr:col>
          <xdr:colOff>333375</xdr:colOff>
          <xdr:row>14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</xdr:row>
          <xdr:rowOff>28575</xdr:rowOff>
        </xdr:from>
        <xdr:to>
          <xdr:col>5</xdr:col>
          <xdr:colOff>228600</xdr:colOff>
          <xdr:row>14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28575</xdr:rowOff>
        </xdr:from>
        <xdr:to>
          <xdr:col>6</xdr:col>
          <xdr:colOff>228600</xdr:colOff>
          <xdr:row>14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</xdr:row>
          <xdr:rowOff>19050</xdr:rowOff>
        </xdr:from>
        <xdr:to>
          <xdr:col>4</xdr:col>
          <xdr:colOff>333375</xdr:colOff>
          <xdr:row>15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28575</xdr:rowOff>
        </xdr:from>
        <xdr:to>
          <xdr:col>5</xdr:col>
          <xdr:colOff>228600</xdr:colOff>
          <xdr:row>15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28575</xdr:rowOff>
        </xdr:from>
        <xdr:to>
          <xdr:col>6</xdr:col>
          <xdr:colOff>228600</xdr:colOff>
          <xdr:row>15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16</xdr:row>
          <xdr:rowOff>19050</xdr:rowOff>
        </xdr:from>
        <xdr:to>
          <xdr:col>4</xdr:col>
          <xdr:colOff>333375</xdr:colOff>
          <xdr:row>16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16</xdr:row>
          <xdr:rowOff>28575</xdr:rowOff>
        </xdr:from>
        <xdr:to>
          <xdr:col>5</xdr:col>
          <xdr:colOff>228600</xdr:colOff>
          <xdr:row>16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28575</xdr:rowOff>
        </xdr:from>
        <xdr:to>
          <xdr:col>6</xdr:col>
          <xdr:colOff>228600</xdr:colOff>
          <xdr:row>16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17</xdr:row>
          <xdr:rowOff>19050</xdr:rowOff>
        </xdr:from>
        <xdr:to>
          <xdr:col>4</xdr:col>
          <xdr:colOff>333375</xdr:colOff>
          <xdr:row>17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28575</xdr:rowOff>
        </xdr:from>
        <xdr:to>
          <xdr:col>5</xdr:col>
          <xdr:colOff>228600</xdr:colOff>
          <xdr:row>17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28575</xdr:rowOff>
        </xdr:from>
        <xdr:to>
          <xdr:col>6</xdr:col>
          <xdr:colOff>228600</xdr:colOff>
          <xdr:row>17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18</xdr:row>
          <xdr:rowOff>19050</xdr:rowOff>
        </xdr:from>
        <xdr:to>
          <xdr:col>4</xdr:col>
          <xdr:colOff>333375</xdr:colOff>
          <xdr:row>18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28575</xdr:rowOff>
        </xdr:from>
        <xdr:to>
          <xdr:col>5</xdr:col>
          <xdr:colOff>228600</xdr:colOff>
          <xdr:row>18</xdr:row>
          <xdr:rowOff>152400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28575</xdr:rowOff>
        </xdr:from>
        <xdr:to>
          <xdr:col>6</xdr:col>
          <xdr:colOff>228600</xdr:colOff>
          <xdr:row>18</xdr:row>
          <xdr:rowOff>152400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23</xdr:row>
          <xdr:rowOff>19050</xdr:rowOff>
        </xdr:from>
        <xdr:to>
          <xdr:col>4</xdr:col>
          <xdr:colOff>333375</xdr:colOff>
          <xdr:row>23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28575</xdr:rowOff>
        </xdr:from>
        <xdr:to>
          <xdr:col>5</xdr:col>
          <xdr:colOff>228600</xdr:colOff>
          <xdr:row>23</xdr:row>
          <xdr:rowOff>152400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28575</xdr:rowOff>
        </xdr:from>
        <xdr:to>
          <xdr:col>6</xdr:col>
          <xdr:colOff>228600</xdr:colOff>
          <xdr:row>23</xdr:row>
          <xdr:rowOff>152400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24</xdr:row>
          <xdr:rowOff>19050</xdr:rowOff>
        </xdr:from>
        <xdr:to>
          <xdr:col>4</xdr:col>
          <xdr:colOff>333375</xdr:colOff>
          <xdr:row>24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28575</xdr:rowOff>
        </xdr:from>
        <xdr:to>
          <xdr:col>5</xdr:col>
          <xdr:colOff>228600</xdr:colOff>
          <xdr:row>24</xdr:row>
          <xdr:rowOff>152400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28575</xdr:rowOff>
        </xdr:from>
        <xdr:to>
          <xdr:col>6</xdr:col>
          <xdr:colOff>228600</xdr:colOff>
          <xdr:row>24</xdr:row>
          <xdr:rowOff>152400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25</xdr:row>
          <xdr:rowOff>19050</xdr:rowOff>
        </xdr:from>
        <xdr:to>
          <xdr:col>4</xdr:col>
          <xdr:colOff>333375</xdr:colOff>
          <xdr:row>25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28575</xdr:rowOff>
        </xdr:from>
        <xdr:to>
          <xdr:col>5</xdr:col>
          <xdr:colOff>228600</xdr:colOff>
          <xdr:row>25</xdr:row>
          <xdr:rowOff>152400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28575</xdr:rowOff>
        </xdr:from>
        <xdr:to>
          <xdr:col>6</xdr:col>
          <xdr:colOff>228600</xdr:colOff>
          <xdr:row>25</xdr:row>
          <xdr:rowOff>152400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26</xdr:row>
          <xdr:rowOff>19050</xdr:rowOff>
        </xdr:from>
        <xdr:to>
          <xdr:col>4</xdr:col>
          <xdr:colOff>333375</xdr:colOff>
          <xdr:row>26</xdr:row>
          <xdr:rowOff>142875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28575</xdr:rowOff>
        </xdr:from>
        <xdr:to>
          <xdr:col>5</xdr:col>
          <xdr:colOff>228600</xdr:colOff>
          <xdr:row>26</xdr:row>
          <xdr:rowOff>152400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28575</xdr:rowOff>
        </xdr:from>
        <xdr:to>
          <xdr:col>6</xdr:col>
          <xdr:colOff>228600</xdr:colOff>
          <xdr:row>26</xdr:row>
          <xdr:rowOff>152400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27</xdr:row>
          <xdr:rowOff>19050</xdr:rowOff>
        </xdr:from>
        <xdr:to>
          <xdr:col>4</xdr:col>
          <xdr:colOff>333375</xdr:colOff>
          <xdr:row>27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28575</xdr:rowOff>
        </xdr:from>
        <xdr:to>
          <xdr:col>5</xdr:col>
          <xdr:colOff>228600</xdr:colOff>
          <xdr:row>27</xdr:row>
          <xdr:rowOff>152400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27</xdr:row>
          <xdr:rowOff>28575</xdr:rowOff>
        </xdr:from>
        <xdr:to>
          <xdr:col>6</xdr:col>
          <xdr:colOff>228600</xdr:colOff>
          <xdr:row>27</xdr:row>
          <xdr:rowOff>152400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28</xdr:row>
          <xdr:rowOff>19050</xdr:rowOff>
        </xdr:from>
        <xdr:to>
          <xdr:col>4</xdr:col>
          <xdr:colOff>333375</xdr:colOff>
          <xdr:row>28</xdr:row>
          <xdr:rowOff>142875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28575</xdr:rowOff>
        </xdr:from>
        <xdr:to>
          <xdr:col>5</xdr:col>
          <xdr:colOff>228600</xdr:colOff>
          <xdr:row>28</xdr:row>
          <xdr:rowOff>152400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28575</xdr:rowOff>
        </xdr:from>
        <xdr:to>
          <xdr:col>6</xdr:col>
          <xdr:colOff>228600</xdr:colOff>
          <xdr:row>28</xdr:row>
          <xdr:rowOff>152400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29</xdr:row>
          <xdr:rowOff>19050</xdr:rowOff>
        </xdr:from>
        <xdr:to>
          <xdr:col>4</xdr:col>
          <xdr:colOff>333375</xdr:colOff>
          <xdr:row>29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28575</xdr:rowOff>
        </xdr:from>
        <xdr:to>
          <xdr:col>5</xdr:col>
          <xdr:colOff>228600</xdr:colOff>
          <xdr:row>29</xdr:row>
          <xdr:rowOff>152400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28575</xdr:rowOff>
        </xdr:from>
        <xdr:to>
          <xdr:col>6</xdr:col>
          <xdr:colOff>228600</xdr:colOff>
          <xdr:row>29</xdr:row>
          <xdr:rowOff>152400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30</xdr:row>
          <xdr:rowOff>19050</xdr:rowOff>
        </xdr:from>
        <xdr:to>
          <xdr:col>4</xdr:col>
          <xdr:colOff>333375</xdr:colOff>
          <xdr:row>30</xdr:row>
          <xdr:rowOff>142875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28575</xdr:rowOff>
        </xdr:from>
        <xdr:to>
          <xdr:col>5</xdr:col>
          <xdr:colOff>228600</xdr:colOff>
          <xdr:row>30</xdr:row>
          <xdr:rowOff>152400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28575</xdr:rowOff>
        </xdr:from>
        <xdr:to>
          <xdr:col>6</xdr:col>
          <xdr:colOff>228600</xdr:colOff>
          <xdr:row>30</xdr:row>
          <xdr:rowOff>152400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31</xdr:row>
          <xdr:rowOff>19050</xdr:rowOff>
        </xdr:from>
        <xdr:to>
          <xdr:col>4</xdr:col>
          <xdr:colOff>333375</xdr:colOff>
          <xdr:row>31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31</xdr:row>
          <xdr:rowOff>28575</xdr:rowOff>
        </xdr:from>
        <xdr:to>
          <xdr:col>5</xdr:col>
          <xdr:colOff>228600</xdr:colOff>
          <xdr:row>31</xdr:row>
          <xdr:rowOff>152400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28575</xdr:rowOff>
        </xdr:from>
        <xdr:to>
          <xdr:col>6</xdr:col>
          <xdr:colOff>228600</xdr:colOff>
          <xdr:row>31</xdr:row>
          <xdr:rowOff>152400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32</xdr:row>
          <xdr:rowOff>19050</xdr:rowOff>
        </xdr:from>
        <xdr:to>
          <xdr:col>4</xdr:col>
          <xdr:colOff>333375</xdr:colOff>
          <xdr:row>32</xdr:row>
          <xdr:rowOff>142875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32</xdr:row>
          <xdr:rowOff>28575</xdr:rowOff>
        </xdr:from>
        <xdr:to>
          <xdr:col>5</xdr:col>
          <xdr:colOff>228600</xdr:colOff>
          <xdr:row>32</xdr:row>
          <xdr:rowOff>152400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32</xdr:row>
          <xdr:rowOff>28575</xdr:rowOff>
        </xdr:from>
        <xdr:to>
          <xdr:col>6</xdr:col>
          <xdr:colOff>228600</xdr:colOff>
          <xdr:row>32</xdr:row>
          <xdr:rowOff>152400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33</xdr:row>
          <xdr:rowOff>19050</xdr:rowOff>
        </xdr:from>
        <xdr:to>
          <xdr:col>4</xdr:col>
          <xdr:colOff>333375</xdr:colOff>
          <xdr:row>33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28575</xdr:rowOff>
        </xdr:from>
        <xdr:to>
          <xdr:col>5</xdr:col>
          <xdr:colOff>228600</xdr:colOff>
          <xdr:row>33</xdr:row>
          <xdr:rowOff>152400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33</xdr:row>
          <xdr:rowOff>28575</xdr:rowOff>
        </xdr:from>
        <xdr:to>
          <xdr:col>6</xdr:col>
          <xdr:colOff>228600</xdr:colOff>
          <xdr:row>33</xdr:row>
          <xdr:rowOff>152400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38</xdr:row>
          <xdr:rowOff>19050</xdr:rowOff>
        </xdr:from>
        <xdr:to>
          <xdr:col>4</xdr:col>
          <xdr:colOff>333375</xdr:colOff>
          <xdr:row>38</xdr:row>
          <xdr:rowOff>142875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28575</xdr:rowOff>
        </xdr:from>
        <xdr:to>
          <xdr:col>5</xdr:col>
          <xdr:colOff>228600</xdr:colOff>
          <xdr:row>38</xdr:row>
          <xdr:rowOff>152400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38</xdr:row>
          <xdr:rowOff>28575</xdr:rowOff>
        </xdr:from>
        <xdr:to>
          <xdr:col>6</xdr:col>
          <xdr:colOff>228600</xdr:colOff>
          <xdr:row>38</xdr:row>
          <xdr:rowOff>152400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39</xdr:row>
          <xdr:rowOff>19050</xdr:rowOff>
        </xdr:from>
        <xdr:to>
          <xdr:col>4</xdr:col>
          <xdr:colOff>333375</xdr:colOff>
          <xdr:row>39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39</xdr:row>
          <xdr:rowOff>28575</xdr:rowOff>
        </xdr:from>
        <xdr:to>
          <xdr:col>5</xdr:col>
          <xdr:colOff>228600</xdr:colOff>
          <xdr:row>39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39</xdr:row>
          <xdr:rowOff>28575</xdr:rowOff>
        </xdr:from>
        <xdr:to>
          <xdr:col>6</xdr:col>
          <xdr:colOff>228600</xdr:colOff>
          <xdr:row>39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40</xdr:row>
          <xdr:rowOff>19050</xdr:rowOff>
        </xdr:from>
        <xdr:to>
          <xdr:col>4</xdr:col>
          <xdr:colOff>333375</xdr:colOff>
          <xdr:row>40</xdr:row>
          <xdr:rowOff>142875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40</xdr:row>
          <xdr:rowOff>28575</xdr:rowOff>
        </xdr:from>
        <xdr:to>
          <xdr:col>5</xdr:col>
          <xdr:colOff>228600</xdr:colOff>
          <xdr:row>40</xdr:row>
          <xdr:rowOff>152400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40</xdr:row>
          <xdr:rowOff>28575</xdr:rowOff>
        </xdr:from>
        <xdr:to>
          <xdr:col>6</xdr:col>
          <xdr:colOff>228600</xdr:colOff>
          <xdr:row>40</xdr:row>
          <xdr:rowOff>152400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41</xdr:row>
          <xdr:rowOff>19050</xdr:rowOff>
        </xdr:from>
        <xdr:to>
          <xdr:col>4</xdr:col>
          <xdr:colOff>333375</xdr:colOff>
          <xdr:row>41</xdr:row>
          <xdr:rowOff>142875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41</xdr:row>
          <xdr:rowOff>28575</xdr:rowOff>
        </xdr:from>
        <xdr:to>
          <xdr:col>5</xdr:col>
          <xdr:colOff>228600</xdr:colOff>
          <xdr:row>41</xdr:row>
          <xdr:rowOff>152400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41</xdr:row>
          <xdr:rowOff>28575</xdr:rowOff>
        </xdr:from>
        <xdr:to>
          <xdr:col>6</xdr:col>
          <xdr:colOff>228600</xdr:colOff>
          <xdr:row>41</xdr:row>
          <xdr:rowOff>152400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19050</xdr:rowOff>
        </xdr:from>
        <xdr:to>
          <xdr:col>4</xdr:col>
          <xdr:colOff>333375</xdr:colOff>
          <xdr:row>42</xdr:row>
          <xdr:rowOff>142875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42</xdr:row>
          <xdr:rowOff>28575</xdr:rowOff>
        </xdr:from>
        <xdr:to>
          <xdr:col>5</xdr:col>
          <xdr:colOff>228600</xdr:colOff>
          <xdr:row>42</xdr:row>
          <xdr:rowOff>152400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42</xdr:row>
          <xdr:rowOff>28575</xdr:rowOff>
        </xdr:from>
        <xdr:to>
          <xdr:col>6</xdr:col>
          <xdr:colOff>228600</xdr:colOff>
          <xdr:row>42</xdr:row>
          <xdr:rowOff>152400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43</xdr:row>
          <xdr:rowOff>19050</xdr:rowOff>
        </xdr:from>
        <xdr:to>
          <xdr:col>4</xdr:col>
          <xdr:colOff>333375</xdr:colOff>
          <xdr:row>43</xdr:row>
          <xdr:rowOff>142875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28575</xdr:rowOff>
        </xdr:from>
        <xdr:to>
          <xdr:col>5</xdr:col>
          <xdr:colOff>228600</xdr:colOff>
          <xdr:row>43</xdr:row>
          <xdr:rowOff>152400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43</xdr:row>
          <xdr:rowOff>28575</xdr:rowOff>
        </xdr:from>
        <xdr:to>
          <xdr:col>6</xdr:col>
          <xdr:colOff>228600</xdr:colOff>
          <xdr:row>43</xdr:row>
          <xdr:rowOff>152400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43</xdr:row>
          <xdr:rowOff>19050</xdr:rowOff>
        </xdr:from>
        <xdr:to>
          <xdr:col>4</xdr:col>
          <xdr:colOff>333375</xdr:colOff>
          <xdr:row>43</xdr:row>
          <xdr:rowOff>142875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28575</xdr:rowOff>
        </xdr:from>
        <xdr:to>
          <xdr:col>5</xdr:col>
          <xdr:colOff>228600</xdr:colOff>
          <xdr:row>43</xdr:row>
          <xdr:rowOff>152400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43</xdr:row>
          <xdr:rowOff>28575</xdr:rowOff>
        </xdr:from>
        <xdr:to>
          <xdr:col>6</xdr:col>
          <xdr:colOff>228600</xdr:colOff>
          <xdr:row>43</xdr:row>
          <xdr:rowOff>152400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19050</xdr:rowOff>
        </xdr:from>
        <xdr:to>
          <xdr:col>4</xdr:col>
          <xdr:colOff>333375</xdr:colOff>
          <xdr:row>44</xdr:row>
          <xdr:rowOff>142875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44</xdr:row>
          <xdr:rowOff>28575</xdr:rowOff>
        </xdr:from>
        <xdr:to>
          <xdr:col>5</xdr:col>
          <xdr:colOff>228600</xdr:colOff>
          <xdr:row>44</xdr:row>
          <xdr:rowOff>142875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44</xdr:row>
          <xdr:rowOff>28575</xdr:rowOff>
        </xdr:from>
        <xdr:to>
          <xdr:col>6</xdr:col>
          <xdr:colOff>228600</xdr:colOff>
          <xdr:row>44</xdr:row>
          <xdr:rowOff>142875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45</xdr:row>
          <xdr:rowOff>19050</xdr:rowOff>
        </xdr:from>
        <xdr:to>
          <xdr:col>4</xdr:col>
          <xdr:colOff>333375</xdr:colOff>
          <xdr:row>45</xdr:row>
          <xdr:rowOff>142875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45</xdr:row>
          <xdr:rowOff>28575</xdr:rowOff>
        </xdr:from>
        <xdr:to>
          <xdr:col>5</xdr:col>
          <xdr:colOff>228600</xdr:colOff>
          <xdr:row>45</xdr:row>
          <xdr:rowOff>152400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45</xdr:row>
          <xdr:rowOff>28575</xdr:rowOff>
        </xdr:from>
        <xdr:to>
          <xdr:col>6</xdr:col>
          <xdr:colOff>228600</xdr:colOff>
          <xdr:row>45</xdr:row>
          <xdr:rowOff>152400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46</xdr:row>
          <xdr:rowOff>19050</xdr:rowOff>
        </xdr:from>
        <xdr:to>
          <xdr:col>4</xdr:col>
          <xdr:colOff>333375</xdr:colOff>
          <xdr:row>46</xdr:row>
          <xdr:rowOff>142875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46</xdr:row>
          <xdr:rowOff>28575</xdr:rowOff>
        </xdr:from>
        <xdr:to>
          <xdr:col>5</xdr:col>
          <xdr:colOff>228600</xdr:colOff>
          <xdr:row>46</xdr:row>
          <xdr:rowOff>152400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46</xdr:row>
          <xdr:rowOff>28575</xdr:rowOff>
        </xdr:from>
        <xdr:to>
          <xdr:col>6</xdr:col>
          <xdr:colOff>228600</xdr:colOff>
          <xdr:row>46</xdr:row>
          <xdr:rowOff>152400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47</xdr:row>
          <xdr:rowOff>19050</xdr:rowOff>
        </xdr:from>
        <xdr:to>
          <xdr:col>4</xdr:col>
          <xdr:colOff>333375</xdr:colOff>
          <xdr:row>47</xdr:row>
          <xdr:rowOff>142875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47</xdr:row>
          <xdr:rowOff>28575</xdr:rowOff>
        </xdr:from>
        <xdr:to>
          <xdr:col>5</xdr:col>
          <xdr:colOff>228600</xdr:colOff>
          <xdr:row>47</xdr:row>
          <xdr:rowOff>152400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47</xdr:row>
          <xdr:rowOff>28575</xdr:rowOff>
        </xdr:from>
        <xdr:to>
          <xdr:col>6</xdr:col>
          <xdr:colOff>228600</xdr:colOff>
          <xdr:row>47</xdr:row>
          <xdr:rowOff>152400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19050</xdr:rowOff>
        </xdr:from>
        <xdr:to>
          <xdr:col>4</xdr:col>
          <xdr:colOff>333375</xdr:colOff>
          <xdr:row>48</xdr:row>
          <xdr:rowOff>142875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28575</xdr:rowOff>
        </xdr:from>
        <xdr:to>
          <xdr:col>5</xdr:col>
          <xdr:colOff>228600</xdr:colOff>
          <xdr:row>48</xdr:row>
          <xdr:rowOff>152400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48</xdr:row>
          <xdr:rowOff>28575</xdr:rowOff>
        </xdr:from>
        <xdr:to>
          <xdr:col>6</xdr:col>
          <xdr:colOff>228600</xdr:colOff>
          <xdr:row>48</xdr:row>
          <xdr:rowOff>152400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884464</xdr:colOff>
      <xdr:row>49</xdr:row>
      <xdr:rowOff>79375</xdr:rowOff>
    </xdr:from>
    <xdr:to>
      <xdr:col>8</xdr:col>
      <xdr:colOff>68036</xdr:colOff>
      <xdr:row>52</xdr:row>
      <xdr:rowOff>136072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4464" y="10171339"/>
          <a:ext cx="4388304" cy="65767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520852</xdr:colOff>
      <xdr:row>47</xdr:row>
      <xdr:rowOff>56589</xdr:rowOff>
    </xdr:from>
    <xdr:to>
      <xdr:col>7</xdr:col>
      <xdr:colOff>638626</xdr:colOff>
      <xdr:row>49</xdr:row>
      <xdr:rowOff>11231</xdr:rowOff>
    </xdr:to>
    <xdr:sp macro="" textlink="">
      <xdr:nvSpPr>
        <xdr:cNvPr id="6" name="Flèche : droi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7385249">
          <a:off x="4848980" y="9868550"/>
          <a:ext cx="351517" cy="117774"/>
        </a:xfrm>
        <a:prstGeom prst="rightArrow">
          <a:avLst>
            <a:gd name="adj1" fmla="val 50000"/>
            <a:gd name="adj2" fmla="val 49536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9A3FD-537B-48ED-86F4-F1C801A3DF1E}">
  <dimension ref="B1:Y57"/>
  <sheetViews>
    <sheetView showGridLines="0" tabSelected="1" topLeftCell="A16" zoomScale="84" zoomScaleNormal="84" workbookViewId="0">
      <selection activeCell="P35" sqref="P35"/>
    </sheetView>
  </sheetViews>
  <sheetFormatPr baseColWidth="10" defaultRowHeight="15" x14ac:dyDescent="0.25"/>
  <cols>
    <col min="1" max="1" width="15.5703125" customWidth="1"/>
    <col min="2" max="2" width="12.42578125" customWidth="1"/>
    <col min="4" max="4" width="8.28515625" customWidth="1"/>
    <col min="5" max="5" width="7.7109375" bestFit="1" customWidth="1"/>
    <col min="6" max="6" width="5" bestFit="1" customWidth="1"/>
    <col min="7" max="7" width="6.28515625" customWidth="1"/>
    <col min="11" max="14" width="6.85546875" style="4" bestFit="1" customWidth="1"/>
    <col min="15" max="15" width="11.140625" style="4" bestFit="1" customWidth="1"/>
    <col min="16" max="16" width="11.42578125" style="4"/>
  </cols>
  <sheetData>
    <row r="1" spans="2:25" x14ac:dyDescent="0.25"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2:25" ht="51.75" customHeight="1" x14ac:dyDescent="0.25">
      <c r="C2" s="12" t="s">
        <v>20</v>
      </c>
      <c r="D2" s="12"/>
      <c r="H2" s="3"/>
      <c r="I2" s="3"/>
      <c r="L2" s="5"/>
      <c r="M2" s="5"/>
      <c r="N2" s="5"/>
      <c r="O2" s="5"/>
      <c r="Q2" s="4"/>
      <c r="R2" s="4"/>
      <c r="S2" s="27"/>
      <c r="T2" s="27"/>
      <c r="U2" s="27"/>
      <c r="V2" s="27"/>
      <c r="W2" s="27"/>
      <c r="X2" s="27"/>
      <c r="Y2" s="27"/>
    </row>
    <row r="3" spans="2:25" s="2" customFormat="1" x14ac:dyDescent="0.25">
      <c r="B3" s="11" t="s">
        <v>10</v>
      </c>
      <c r="C3" s="34"/>
      <c r="D3" s="35"/>
      <c r="E3" s="36"/>
      <c r="G3" s="11" t="s">
        <v>11</v>
      </c>
      <c r="H3" s="26"/>
      <c r="K3" s="4"/>
      <c r="L3" s="4"/>
      <c r="M3" s="4"/>
      <c r="N3" s="4"/>
      <c r="O3" s="4"/>
      <c r="P3" s="4" t="s">
        <v>15</v>
      </c>
      <c r="Q3" s="4"/>
      <c r="R3" s="4"/>
      <c r="S3" s="27"/>
      <c r="T3" s="27"/>
      <c r="U3" s="27"/>
      <c r="V3" s="27"/>
      <c r="W3" s="27"/>
      <c r="X3" s="27"/>
      <c r="Y3" s="27"/>
    </row>
    <row r="4" spans="2:25" s="2" customFormat="1" x14ac:dyDescent="0.25">
      <c r="K4" s="4"/>
      <c r="L4" s="4"/>
      <c r="M4" s="4"/>
      <c r="N4" s="4"/>
      <c r="O4" s="4"/>
      <c r="P4" s="4" t="s">
        <v>16</v>
      </c>
      <c r="Q4" s="4"/>
      <c r="R4" s="4"/>
      <c r="S4" s="27"/>
      <c r="T4" s="27"/>
      <c r="U4" s="27"/>
      <c r="V4" s="27"/>
      <c r="W4" s="27"/>
      <c r="X4" s="27"/>
      <c r="Y4" s="27"/>
    </row>
    <row r="5" spans="2:25" s="2" customFormat="1" ht="13.5" customHeight="1" x14ac:dyDescent="0.25">
      <c r="B5" s="11" t="s">
        <v>6</v>
      </c>
      <c r="C5" s="34"/>
      <c r="D5" s="35"/>
      <c r="E5" s="36"/>
      <c r="G5" s="11" t="s">
        <v>9</v>
      </c>
      <c r="H5" s="11"/>
      <c r="I5" s="39" t="s">
        <v>27</v>
      </c>
      <c r="J5" s="39"/>
      <c r="K5" s="4"/>
      <c r="L5" s="4"/>
      <c r="M5" s="4"/>
      <c r="N5" s="4"/>
      <c r="O5" s="4"/>
      <c r="P5" s="4" t="s">
        <v>17</v>
      </c>
      <c r="Q5" s="4"/>
      <c r="R5" s="4"/>
      <c r="S5" s="27"/>
      <c r="T5" s="27"/>
      <c r="U5" s="27"/>
      <c r="V5" s="27"/>
      <c r="W5" s="27"/>
      <c r="X5" s="27"/>
      <c r="Y5" s="27"/>
    </row>
    <row r="6" spans="2:25" s="2" customFormat="1" x14ac:dyDescent="0.25">
      <c r="B6" s="11" t="s">
        <v>7</v>
      </c>
      <c r="C6" s="34"/>
      <c r="D6" s="35"/>
      <c r="E6" s="36"/>
      <c r="G6" s="34"/>
      <c r="H6" s="36"/>
      <c r="I6" s="39"/>
      <c r="J6" s="39"/>
      <c r="K6" s="4"/>
      <c r="L6" s="4"/>
      <c r="M6" s="4"/>
      <c r="N6" s="4"/>
      <c r="O6" s="4"/>
      <c r="P6" s="4" t="s">
        <v>18</v>
      </c>
      <c r="Q6" s="4"/>
      <c r="R6" s="4"/>
      <c r="S6" s="27"/>
      <c r="T6" s="27"/>
      <c r="U6" s="27"/>
      <c r="V6" s="27"/>
      <c r="W6" s="27"/>
      <c r="X6" s="27"/>
      <c r="Y6" s="27"/>
    </row>
    <row r="7" spans="2:25" s="2" customFormat="1" x14ac:dyDescent="0.25">
      <c r="B7" s="11" t="s">
        <v>8</v>
      </c>
      <c r="C7" s="34"/>
      <c r="D7" s="35"/>
      <c r="E7" s="36"/>
      <c r="I7" s="39"/>
      <c r="J7" s="39"/>
      <c r="K7" s="4"/>
      <c r="L7" s="4"/>
      <c r="M7" s="4"/>
      <c r="N7" s="4"/>
      <c r="O7" s="4"/>
      <c r="P7" s="4" t="s">
        <v>19</v>
      </c>
      <c r="Q7" s="4"/>
      <c r="R7" s="4"/>
      <c r="S7" s="27"/>
      <c r="T7" s="27"/>
      <c r="U7" s="27"/>
      <c r="V7" s="27"/>
      <c r="W7" s="27"/>
      <c r="X7" s="27"/>
      <c r="Y7" s="27"/>
    </row>
    <row r="8" spans="2:25" s="2" customFormat="1" x14ac:dyDescent="0.25">
      <c r="J8" s="16" t="s">
        <v>24</v>
      </c>
      <c r="K8" s="4"/>
      <c r="L8" s="4"/>
      <c r="M8" s="4"/>
      <c r="N8" s="4"/>
      <c r="O8" s="4"/>
      <c r="P8" s="4"/>
      <c r="Q8" s="4"/>
      <c r="R8" s="4"/>
      <c r="S8" s="27"/>
      <c r="T8" s="27"/>
      <c r="U8" s="27"/>
      <c r="V8" s="27"/>
      <c r="W8" s="27"/>
      <c r="X8" s="27"/>
      <c r="Y8" s="27"/>
    </row>
    <row r="9" spans="2:25" ht="18.75" x14ac:dyDescent="0.3">
      <c r="B9" s="1" t="s">
        <v>12</v>
      </c>
      <c r="C9" s="1"/>
      <c r="J9" s="17" t="s">
        <v>25</v>
      </c>
      <c r="Q9" s="4"/>
      <c r="R9" s="4"/>
      <c r="S9" s="27"/>
      <c r="T9" s="27"/>
      <c r="U9" s="27"/>
      <c r="V9" s="27"/>
      <c r="W9" s="27"/>
      <c r="X9" s="27"/>
      <c r="Y9" s="27"/>
    </row>
    <row r="10" spans="2:25" ht="15.75" thickBot="1" x14ac:dyDescent="0.3">
      <c r="J10" s="17" t="s">
        <v>26</v>
      </c>
      <c r="K10" s="27"/>
      <c r="Q10" s="4"/>
      <c r="R10" s="4"/>
      <c r="S10" s="27"/>
      <c r="T10" s="27"/>
      <c r="U10" s="27"/>
      <c r="V10" s="27"/>
      <c r="W10" s="27"/>
      <c r="X10" s="27"/>
      <c r="Y10" s="27"/>
    </row>
    <row r="11" spans="2:25" x14ac:dyDescent="0.25">
      <c r="B11" s="7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9" t="s">
        <v>5</v>
      </c>
      <c r="K11" s="4" t="str">
        <f>P3</f>
        <v>13 x 18</v>
      </c>
      <c r="L11" s="4" t="str">
        <f>P4</f>
        <v>18 x 24</v>
      </c>
      <c r="M11" s="4" t="str">
        <f>P5</f>
        <v>20 x 30</v>
      </c>
      <c r="N11" s="4" t="str">
        <f>P6</f>
        <v>30 x 45</v>
      </c>
      <c r="O11" s="4" t="str">
        <f>P7</f>
        <v>Numérique</v>
      </c>
      <c r="Q11" s="27"/>
      <c r="R11" s="27"/>
      <c r="S11" s="27"/>
      <c r="T11" s="27"/>
      <c r="U11" s="27"/>
      <c r="V11" s="27"/>
      <c r="W11" s="27"/>
      <c r="X11" s="27"/>
      <c r="Y11" s="27"/>
    </row>
    <row r="12" spans="2:25" x14ac:dyDescent="0.25">
      <c r="B12" s="18"/>
      <c r="C12" s="24" t="str">
        <f>IF(B12&gt;1, "18 x 24", "")</f>
        <v/>
      </c>
      <c r="D12" s="19"/>
      <c r="E12" s="19"/>
      <c r="F12" s="19"/>
      <c r="G12" s="20"/>
      <c r="K12" s="4">
        <f>IF($C12=K$11,$D12,0)</f>
        <v>0</v>
      </c>
      <c r="L12" s="4">
        <f>IF($C12=L$11,$D12,0)</f>
        <v>0</v>
      </c>
      <c r="M12" s="4">
        <f t="shared" ref="M12:O27" si="0">IF($C12=M$11,$D12,0)</f>
        <v>0</v>
      </c>
      <c r="N12" s="4">
        <f t="shared" si="0"/>
        <v>0</v>
      </c>
      <c r="O12" s="4">
        <f t="shared" si="0"/>
        <v>0</v>
      </c>
      <c r="Q12" s="27"/>
      <c r="R12" s="27"/>
      <c r="S12" s="27"/>
      <c r="T12" s="27"/>
      <c r="U12" s="27"/>
      <c r="V12" s="27"/>
      <c r="W12" s="27"/>
      <c r="X12" s="27"/>
      <c r="Y12" s="27"/>
    </row>
    <row r="13" spans="2:25" x14ac:dyDescent="0.25">
      <c r="B13" s="18"/>
      <c r="C13" s="24" t="str">
        <f t="shared" ref="C13:C18" si="1">IF(B13&gt;1, "18 x 24", "")</f>
        <v/>
      </c>
      <c r="D13" s="19"/>
      <c r="E13" s="19"/>
      <c r="F13" s="19"/>
      <c r="G13" s="20"/>
      <c r="J13" s="15"/>
      <c r="K13" s="4">
        <f t="shared" ref="K13:O50" si="2">IF($C13=K$11,$D13,0)</f>
        <v>0</v>
      </c>
      <c r="L13" s="4">
        <f t="shared" si="2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Q13" s="27"/>
      <c r="R13" s="27"/>
      <c r="S13" s="27"/>
      <c r="T13" s="27"/>
      <c r="U13" s="27"/>
      <c r="V13" s="27"/>
      <c r="W13" s="27"/>
      <c r="X13" s="27"/>
      <c r="Y13" s="27"/>
    </row>
    <row r="14" spans="2:25" x14ac:dyDescent="0.25">
      <c r="B14" s="18"/>
      <c r="C14" s="24" t="str">
        <f t="shared" si="1"/>
        <v/>
      </c>
      <c r="D14" s="19"/>
      <c r="E14" s="19"/>
      <c r="F14" s="19"/>
      <c r="G14" s="20"/>
      <c r="K14" s="4">
        <f t="shared" si="2"/>
        <v>0</v>
      </c>
      <c r="L14" s="4">
        <f t="shared" si="2"/>
        <v>0</v>
      </c>
      <c r="M14" s="4">
        <f t="shared" si="0"/>
        <v>0</v>
      </c>
      <c r="N14" s="4">
        <f t="shared" si="0"/>
        <v>0</v>
      </c>
      <c r="O14" s="4">
        <f t="shared" si="0"/>
        <v>0</v>
      </c>
      <c r="Q14" s="27"/>
      <c r="R14" s="27"/>
      <c r="S14" s="27"/>
      <c r="T14" s="27"/>
      <c r="U14" s="27"/>
      <c r="V14" s="27"/>
      <c r="W14" s="27"/>
      <c r="X14" s="27"/>
      <c r="Y14" s="27"/>
    </row>
    <row r="15" spans="2:25" x14ac:dyDescent="0.25">
      <c r="B15" s="18"/>
      <c r="C15" s="24" t="str">
        <f t="shared" si="1"/>
        <v/>
      </c>
      <c r="D15" s="19"/>
      <c r="E15" s="19"/>
      <c r="F15" s="19"/>
      <c r="G15" s="20"/>
      <c r="K15" s="4">
        <f t="shared" si="2"/>
        <v>0</v>
      </c>
      <c r="L15" s="4">
        <f t="shared" si="2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Q15" s="27"/>
      <c r="R15" s="27"/>
      <c r="S15" s="27"/>
      <c r="T15" s="27"/>
      <c r="U15" s="27"/>
      <c r="V15" s="27"/>
      <c r="W15" s="27"/>
      <c r="X15" s="27"/>
      <c r="Y15" s="27"/>
    </row>
    <row r="16" spans="2:25" x14ac:dyDescent="0.25">
      <c r="B16" s="18"/>
      <c r="C16" s="24" t="str">
        <f t="shared" si="1"/>
        <v/>
      </c>
      <c r="D16" s="19"/>
      <c r="E16" s="19"/>
      <c r="F16" s="19"/>
      <c r="G16" s="20"/>
      <c r="K16" s="4">
        <f t="shared" si="2"/>
        <v>0</v>
      </c>
      <c r="L16" s="4">
        <f t="shared" si="2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Q16" s="27"/>
      <c r="R16" s="27"/>
      <c r="S16" s="27"/>
      <c r="T16" s="27"/>
      <c r="U16" s="27"/>
      <c r="V16" s="27"/>
      <c r="W16" s="27"/>
      <c r="X16" s="27"/>
      <c r="Y16" s="27"/>
    </row>
    <row r="17" spans="2:25" x14ac:dyDescent="0.25">
      <c r="B17" s="18"/>
      <c r="C17" s="24" t="str">
        <f t="shared" si="1"/>
        <v/>
      </c>
      <c r="D17" s="19"/>
      <c r="E17" s="19"/>
      <c r="F17" s="19"/>
      <c r="G17" s="20"/>
      <c r="K17" s="4">
        <f t="shared" si="2"/>
        <v>0</v>
      </c>
      <c r="L17" s="4">
        <f t="shared" si="2"/>
        <v>0</v>
      </c>
      <c r="M17" s="4">
        <f t="shared" si="0"/>
        <v>0</v>
      </c>
      <c r="N17" s="4">
        <f t="shared" si="0"/>
        <v>0</v>
      </c>
      <c r="O17" s="4">
        <f t="shared" si="0"/>
        <v>0</v>
      </c>
      <c r="Q17" s="27"/>
      <c r="R17" s="27"/>
      <c r="S17" s="27"/>
      <c r="T17" s="27"/>
      <c r="U17" s="27"/>
      <c r="V17" s="27"/>
      <c r="W17" s="27"/>
      <c r="X17" s="27"/>
      <c r="Y17" s="27"/>
    </row>
    <row r="18" spans="2:25" x14ac:dyDescent="0.25">
      <c r="B18" s="18"/>
      <c r="C18" s="24" t="str">
        <f t="shared" si="1"/>
        <v/>
      </c>
      <c r="D18" s="19"/>
      <c r="E18" s="19"/>
      <c r="F18" s="19"/>
      <c r="G18" s="20"/>
      <c r="K18" s="4">
        <f t="shared" si="2"/>
        <v>0</v>
      </c>
      <c r="L18" s="4">
        <f t="shared" si="2"/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  <c r="Q18" s="27"/>
      <c r="R18" s="27"/>
      <c r="S18" s="27"/>
      <c r="T18" s="27"/>
      <c r="U18" s="27"/>
      <c r="V18" s="27"/>
      <c r="W18" s="27"/>
      <c r="X18" s="27"/>
      <c r="Y18" s="27"/>
    </row>
    <row r="19" spans="2:25" ht="15.75" thickBot="1" x14ac:dyDescent="0.3">
      <c r="B19" s="21"/>
      <c r="C19" s="25"/>
      <c r="D19" s="22"/>
      <c r="E19" s="22"/>
      <c r="F19" s="22"/>
      <c r="G19" s="23"/>
      <c r="K19" s="4">
        <f t="shared" si="2"/>
        <v>0</v>
      </c>
      <c r="L19" s="4">
        <f t="shared" si="2"/>
        <v>0</v>
      </c>
      <c r="M19" s="4">
        <f t="shared" si="0"/>
        <v>0</v>
      </c>
      <c r="N19" s="4">
        <f t="shared" si="0"/>
        <v>0</v>
      </c>
      <c r="O19" s="4">
        <f t="shared" si="0"/>
        <v>0</v>
      </c>
      <c r="Q19" s="27"/>
      <c r="R19" s="27"/>
      <c r="S19" s="27"/>
      <c r="T19" s="27"/>
      <c r="U19" s="27"/>
      <c r="V19" s="27"/>
      <c r="W19" s="27"/>
      <c r="X19" s="27"/>
      <c r="Y19" s="27"/>
    </row>
    <row r="20" spans="2:25" x14ac:dyDescent="0.25">
      <c r="K20" s="4">
        <f t="shared" si="2"/>
        <v>0</v>
      </c>
      <c r="L20" s="4">
        <f t="shared" si="2"/>
        <v>0</v>
      </c>
      <c r="M20" s="4">
        <f t="shared" si="0"/>
        <v>0</v>
      </c>
      <c r="N20" s="4">
        <f t="shared" si="0"/>
        <v>0</v>
      </c>
      <c r="O20" s="4">
        <f t="shared" si="0"/>
        <v>0</v>
      </c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8.75" x14ac:dyDescent="0.3">
      <c r="B21" s="1" t="s">
        <v>13</v>
      </c>
      <c r="K21" s="4">
        <f t="shared" si="2"/>
        <v>0</v>
      </c>
      <c r="L21" s="4">
        <f t="shared" si="2"/>
        <v>0</v>
      </c>
      <c r="M21" s="4">
        <f t="shared" si="0"/>
        <v>0</v>
      </c>
      <c r="N21" s="4">
        <f t="shared" si="0"/>
        <v>0</v>
      </c>
      <c r="O21" s="4">
        <f t="shared" si="0"/>
        <v>0</v>
      </c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5.75" thickBot="1" x14ac:dyDescent="0.3">
      <c r="K22" s="4">
        <f t="shared" si="2"/>
        <v>0</v>
      </c>
      <c r="L22" s="4">
        <f t="shared" si="2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Q22" s="27"/>
      <c r="R22" s="27"/>
      <c r="S22" s="27"/>
      <c r="T22" s="27"/>
      <c r="U22" s="27"/>
      <c r="V22" s="27"/>
      <c r="W22" s="27"/>
      <c r="X22" s="27"/>
      <c r="Y22" s="27"/>
    </row>
    <row r="23" spans="2:25" x14ac:dyDescent="0.25">
      <c r="B23" s="7" t="s">
        <v>0</v>
      </c>
      <c r="C23" s="8" t="s">
        <v>1</v>
      </c>
      <c r="D23" s="8" t="s">
        <v>2</v>
      </c>
      <c r="E23" s="8" t="s">
        <v>3</v>
      </c>
      <c r="F23" s="8" t="s">
        <v>4</v>
      </c>
      <c r="G23" s="9" t="s">
        <v>5</v>
      </c>
      <c r="K23" s="4">
        <f t="shared" si="2"/>
        <v>0</v>
      </c>
      <c r="L23" s="4">
        <f t="shared" si="2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Q23" s="27"/>
      <c r="R23" s="27"/>
      <c r="S23" s="27"/>
      <c r="T23" s="27"/>
      <c r="U23" s="27"/>
      <c r="V23" s="27"/>
      <c r="W23" s="27"/>
      <c r="X23" s="27"/>
      <c r="Y23" s="27"/>
    </row>
    <row r="24" spans="2:25" x14ac:dyDescent="0.25">
      <c r="B24" s="18"/>
      <c r="C24" s="19"/>
      <c r="D24" s="19"/>
      <c r="E24" s="19"/>
      <c r="F24" s="19"/>
      <c r="G24" s="20"/>
      <c r="K24" s="4">
        <f t="shared" si="2"/>
        <v>0</v>
      </c>
      <c r="L24" s="4">
        <f t="shared" si="2"/>
        <v>0</v>
      </c>
      <c r="M24" s="4">
        <f t="shared" si="0"/>
        <v>0</v>
      </c>
      <c r="N24" s="4">
        <f t="shared" si="0"/>
        <v>0</v>
      </c>
      <c r="O24" s="4">
        <f t="shared" si="0"/>
        <v>0</v>
      </c>
      <c r="Q24" s="27"/>
      <c r="R24" s="27"/>
      <c r="S24" s="27"/>
      <c r="T24" s="27"/>
      <c r="U24" s="27"/>
      <c r="V24" s="27"/>
      <c r="W24" s="27"/>
      <c r="X24" s="27"/>
      <c r="Y24" s="27"/>
    </row>
    <row r="25" spans="2:25" x14ac:dyDescent="0.25">
      <c r="B25" s="18"/>
      <c r="C25" s="19"/>
      <c r="D25" s="19"/>
      <c r="E25" s="19"/>
      <c r="F25" s="19"/>
      <c r="G25" s="20"/>
      <c r="K25" s="4">
        <f t="shared" si="2"/>
        <v>0</v>
      </c>
      <c r="L25" s="4">
        <f t="shared" si="2"/>
        <v>0</v>
      </c>
      <c r="M25" s="4">
        <f t="shared" si="0"/>
        <v>0</v>
      </c>
      <c r="N25" s="4">
        <f t="shared" si="0"/>
        <v>0</v>
      </c>
      <c r="O25" s="4">
        <f t="shared" si="0"/>
        <v>0</v>
      </c>
      <c r="Q25" s="27"/>
      <c r="R25" s="27"/>
      <c r="S25" s="27"/>
      <c r="T25" s="27"/>
      <c r="U25" s="27"/>
      <c r="V25" s="27"/>
      <c r="W25" s="27"/>
      <c r="X25" s="27"/>
      <c r="Y25" s="27"/>
    </row>
    <row r="26" spans="2:25" x14ac:dyDescent="0.25">
      <c r="B26" s="18"/>
      <c r="C26" s="19"/>
      <c r="D26" s="19"/>
      <c r="E26" s="19"/>
      <c r="F26" s="19"/>
      <c r="G26" s="20"/>
      <c r="K26" s="4">
        <f t="shared" si="2"/>
        <v>0</v>
      </c>
      <c r="L26" s="4">
        <f t="shared" si="2"/>
        <v>0</v>
      </c>
      <c r="M26" s="4">
        <f t="shared" si="0"/>
        <v>0</v>
      </c>
      <c r="N26" s="4">
        <f t="shared" si="0"/>
        <v>0</v>
      </c>
      <c r="O26" s="4">
        <f t="shared" si="0"/>
        <v>0</v>
      </c>
      <c r="Q26" s="27"/>
      <c r="R26" s="27"/>
      <c r="S26" s="27"/>
      <c r="T26" s="27"/>
      <c r="U26" s="27"/>
      <c r="V26" s="27"/>
      <c r="W26" s="27"/>
      <c r="X26" s="27"/>
      <c r="Y26" s="27"/>
    </row>
    <row r="27" spans="2:25" x14ac:dyDescent="0.25">
      <c r="B27" s="18"/>
      <c r="C27" s="19"/>
      <c r="D27" s="19"/>
      <c r="E27" s="19"/>
      <c r="F27" s="19"/>
      <c r="G27" s="20"/>
      <c r="K27" s="4">
        <f t="shared" si="2"/>
        <v>0</v>
      </c>
      <c r="L27" s="4">
        <f t="shared" si="2"/>
        <v>0</v>
      </c>
      <c r="M27" s="4">
        <f t="shared" si="0"/>
        <v>0</v>
      </c>
      <c r="N27" s="4">
        <f t="shared" si="0"/>
        <v>0</v>
      </c>
      <c r="O27" s="4">
        <f t="shared" si="0"/>
        <v>0</v>
      </c>
      <c r="Q27" s="27"/>
      <c r="R27" s="27"/>
      <c r="S27" s="27"/>
      <c r="T27" s="27"/>
      <c r="U27" s="27"/>
      <c r="V27" s="27"/>
      <c r="W27" s="27"/>
      <c r="X27" s="27"/>
      <c r="Y27" s="27"/>
    </row>
    <row r="28" spans="2:25" x14ac:dyDescent="0.25">
      <c r="B28" s="18"/>
      <c r="C28" s="19"/>
      <c r="D28" s="19"/>
      <c r="E28" s="19"/>
      <c r="F28" s="19"/>
      <c r="G28" s="20"/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 t="shared" si="2"/>
        <v>0</v>
      </c>
      <c r="O28" s="4">
        <f t="shared" si="2"/>
        <v>0</v>
      </c>
      <c r="Q28" s="27"/>
      <c r="R28" s="27"/>
      <c r="S28" s="27"/>
      <c r="T28" s="27"/>
      <c r="U28" s="27"/>
      <c r="V28" s="27"/>
      <c r="W28" s="27"/>
      <c r="X28" s="27"/>
      <c r="Y28" s="27"/>
    </row>
    <row r="29" spans="2:25" x14ac:dyDescent="0.25">
      <c r="B29" s="18"/>
      <c r="C29" s="19"/>
      <c r="D29" s="19"/>
      <c r="E29" s="19"/>
      <c r="F29" s="19"/>
      <c r="G29" s="20"/>
      <c r="K29" s="4">
        <f t="shared" si="2"/>
        <v>0</v>
      </c>
      <c r="L29" s="4">
        <f t="shared" si="2"/>
        <v>0</v>
      </c>
      <c r="M29" s="4">
        <f t="shared" si="2"/>
        <v>0</v>
      </c>
      <c r="N29" s="4">
        <f t="shared" si="2"/>
        <v>0</v>
      </c>
      <c r="O29" s="4">
        <f t="shared" si="2"/>
        <v>0</v>
      </c>
      <c r="Q29" s="27"/>
      <c r="R29" s="27"/>
      <c r="S29" s="27"/>
      <c r="T29" s="27"/>
      <c r="U29" s="27"/>
      <c r="V29" s="27"/>
      <c r="W29" s="27"/>
      <c r="X29" s="27"/>
      <c r="Y29" s="27"/>
    </row>
    <row r="30" spans="2:25" x14ac:dyDescent="0.25">
      <c r="B30" s="18"/>
      <c r="C30" s="19"/>
      <c r="D30" s="19"/>
      <c r="E30" s="19"/>
      <c r="F30" s="19"/>
      <c r="G30" s="20"/>
      <c r="K30" s="4">
        <f t="shared" si="2"/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  <c r="O30" s="4">
        <f t="shared" si="2"/>
        <v>0</v>
      </c>
      <c r="Q30" s="27"/>
      <c r="R30" s="27"/>
      <c r="S30" s="27"/>
      <c r="T30" s="27"/>
      <c r="U30" s="27"/>
      <c r="V30" s="27"/>
      <c r="W30" s="27"/>
      <c r="X30" s="27"/>
      <c r="Y30" s="27"/>
    </row>
    <row r="31" spans="2:25" x14ac:dyDescent="0.25">
      <c r="B31" s="18"/>
      <c r="C31" s="19"/>
      <c r="D31" s="19"/>
      <c r="E31" s="19"/>
      <c r="F31" s="19"/>
      <c r="G31" s="20"/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Q31" s="27"/>
      <c r="R31" s="27"/>
      <c r="S31" s="27"/>
      <c r="T31" s="27"/>
      <c r="U31" s="27"/>
      <c r="V31" s="27"/>
      <c r="W31" s="27"/>
      <c r="X31" s="27"/>
      <c r="Y31" s="27"/>
    </row>
    <row r="32" spans="2:25" x14ac:dyDescent="0.25">
      <c r="B32" s="18"/>
      <c r="C32" s="19"/>
      <c r="D32" s="19"/>
      <c r="E32" s="19"/>
      <c r="F32" s="19"/>
      <c r="G32" s="20"/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0</v>
      </c>
      <c r="O32" s="4">
        <f t="shared" si="2"/>
        <v>0</v>
      </c>
      <c r="Q32" s="27"/>
      <c r="R32" s="27"/>
      <c r="S32" s="27"/>
      <c r="T32" s="27"/>
      <c r="U32" s="27"/>
      <c r="V32" s="27"/>
      <c r="W32" s="27"/>
      <c r="X32" s="27"/>
      <c r="Y32" s="27"/>
    </row>
    <row r="33" spans="2:25" x14ac:dyDescent="0.25">
      <c r="B33" s="18"/>
      <c r="C33" s="19"/>
      <c r="D33" s="19"/>
      <c r="E33" s="19"/>
      <c r="F33" s="19"/>
      <c r="G33" s="20"/>
      <c r="K33" s="4">
        <f t="shared" si="2"/>
        <v>0</v>
      </c>
      <c r="L33" s="4">
        <f t="shared" si="2"/>
        <v>0</v>
      </c>
      <c r="M33" s="4">
        <f t="shared" si="2"/>
        <v>0</v>
      </c>
      <c r="N33" s="4">
        <f t="shared" si="2"/>
        <v>0</v>
      </c>
      <c r="O33" s="4">
        <f t="shared" si="2"/>
        <v>0</v>
      </c>
      <c r="Q33" s="27"/>
      <c r="R33" s="27"/>
      <c r="S33" s="27"/>
      <c r="T33" s="27"/>
      <c r="U33" s="27"/>
      <c r="V33" s="27"/>
      <c r="W33" s="27"/>
      <c r="X33" s="27"/>
      <c r="Y33" s="27"/>
    </row>
    <row r="34" spans="2:25" ht="15.75" thickBot="1" x14ac:dyDescent="0.3">
      <c r="B34" s="21"/>
      <c r="C34" s="22"/>
      <c r="D34" s="22"/>
      <c r="E34" s="22"/>
      <c r="F34" s="22"/>
      <c r="G34" s="23"/>
      <c r="K34" s="4">
        <f t="shared" si="2"/>
        <v>0</v>
      </c>
      <c r="L34" s="4">
        <f t="shared" si="2"/>
        <v>0</v>
      </c>
      <c r="M34" s="4">
        <f t="shared" si="2"/>
        <v>0</v>
      </c>
      <c r="N34" s="4">
        <f t="shared" si="2"/>
        <v>0</v>
      </c>
      <c r="O34" s="4">
        <f t="shared" si="2"/>
        <v>0</v>
      </c>
      <c r="Q34" s="27"/>
      <c r="R34" s="27"/>
      <c r="S34" s="27"/>
      <c r="T34" s="27"/>
      <c r="U34" s="27"/>
      <c r="V34" s="27"/>
      <c r="W34" s="27"/>
      <c r="X34" s="27"/>
      <c r="Y34" s="27"/>
    </row>
    <row r="35" spans="2:25" x14ac:dyDescent="0.25">
      <c r="K35" s="4">
        <f t="shared" si="2"/>
        <v>0</v>
      </c>
      <c r="L35" s="4">
        <f t="shared" si="2"/>
        <v>0</v>
      </c>
      <c r="M35" s="4">
        <f t="shared" si="2"/>
        <v>0</v>
      </c>
      <c r="N35" s="4">
        <f t="shared" si="2"/>
        <v>0</v>
      </c>
      <c r="O35" s="4">
        <f t="shared" si="2"/>
        <v>0</v>
      </c>
      <c r="Q35" s="27"/>
      <c r="R35" s="27"/>
      <c r="S35" s="27"/>
      <c r="T35" s="27"/>
      <c r="U35" s="27"/>
      <c r="V35" s="27"/>
      <c r="W35" s="27"/>
      <c r="X35" s="27"/>
      <c r="Y35" s="27"/>
    </row>
    <row r="36" spans="2:25" ht="18.75" x14ac:dyDescent="0.3">
      <c r="B36" s="1" t="s">
        <v>14</v>
      </c>
      <c r="K36" s="4">
        <f t="shared" si="2"/>
        <v>0</v>
      </c>
      <c r="L36" s="4">
        <f t="shared" si="2"/>
        <v>0</v>
      </c>
      <c r="M36" s="4">
        <f t="shared" si="2"/>
        <v>0</v>
      </c>
      <c r="N36" s="4">
        <f t="shared" si="2"/>
        <v>0</v>
      </c>
      <c r="O36" s="4">
        <f t="shared" si="2"/>
        <v>0</v>
      </c>
      <c r="Q36" s="27"/>
      <c r="R36" s="27"/>
      <c r="S36" s="27"/>
      <c r="T36" s="27"/>
      <c r="U36" s="27"/>
      <c r="V36" s="27"/>
      <c r="W36" s="27"/>
      <c r="X36" s="27"/>
      <c r="Y36" s="27"/>
    </row>
    <row r="37" spans="2:25" ht="15.75" thickBot="1" x14ac:dyDescent="0.3">
      <c r="K37" s="4">
        <f t="shared" si="2"/>
        <v>0</v>
      </c>
      <c r="L37" s="4">
        <f t="shared" si="2"/>
        <v>0</v>
      </c>
      <c r="M37" s="4">
        <f t="shared" si="2"/>
        <v>0</v>
      </c>
      <c r="N37" s="4">
        <f t="shared" si="2"/>
        <v>0</v>
      </c>
      <c r="O37" s="4">
        <f t="shared" si="2"/>
        <v>0</v>
      </c>
      <c r="Q37" s="27"/>
      <c r="R37" s="27"/>
      <c r="S37" s="27"/>
      <c r="T37" s="27"/>
      <c r="U37" s="27"/>
      <c r="V37" s="27"/>
      <c r="W37" s="27"/>
      <c r="X37" s="27"/>
      <c r="Y37" s="27"/>
    </row>
    <row r="38" spans="2:25" ht="15" customHeight="1" x14ac:dyDescent="0.25">
      <c r="B38" s="7" t="s">
        <v>0</v>
      </c>
      <c r="C38" s="8" t="s">
        <v>1</v>
      </c>
      <c r="D38" s="8" t="s">
        <v>2</v>
      </c>
      <c r="E38" s="8" t="s">
        <v>3</v>
      </c>
      <c r="F38" s="8" t="s">
        <v>4</v>
      </c>
      <c r="G38" s="9" t="s">
        <v>5</v>
      </c>
      <c r="H38" s="46" t="s">
        <v>28</v>
      </c>
      <c r="I38" s="47"/>
      <c r="J38" s="47"/>
      <c r="K38" s="4">
        <f t="shared" si="2"/>
        <v>0</v>
      </c>
      <c r="L38" s="4">
        <f t="shared" si="2"/>
        <v>0</v>
      </c>
      <c r="M38" s="4">
        <f t="shared" si="2"/>
        <v>0</v>
      </c>
      <c r="N38" s="4">
        <f t="shared" si="2"/>
        <v>0</v>
      </c>
      <c r="O38" s="4">
        <f t="shared" si="2"/>
        <v>0</v>
      </c>
      <c r="Q38" s="27"/>
      <c r="R38" s="27"/>
      <c r="S38" s="27"/>
      <c r="T38" s="27"/>
      <c r="U38" s="27"/>
      <c r="V38" s="27"/>
      <c r="W38" s="27"/>
      <c r="X38" s="27"/>
      <c r="Y38" s="27"/>
    </row>
    <row r="39" spans="2:25" ht="15" customHeight="1" x14ac:dyDescent="0.25">
      <c r="B39" s="18"/>
      <c r="C39" s="19"/>
      <c r="D39" s="19"/>
      <c r="E39" s="19"/>
      <c r="F39" s="19"/>
      <c r="G39" s="20"/>
      <c r="H39" s="46"/>
      <c r="I39" s="47"/>
      <c r="J39" s="47"/>
      <c r="K39" s="4">
        <f t="shared" si="2"/>
        <v>0</v>
      </c>
      <c r="L39" s="4">
        <f t="shared" si="2"/>
        <v>0</v>
      </c>
      <c r="M39" s="4">
        <f t="shared" si="2"/>
        <v>0</v>
      </c>
      <c r="N39" s="4">
        <f t="shared" si="2"/>
        <v>0</v>
      </c>
      <c r="O39" s="4">
        <f t="shared" si="2"/>
        <v>0</v>
      </c>
      <c r="Q39" s="27"/>
      <c r="R39" s="27"/>
      <c r="S39" s="27"/>
      <c r="T39" s="27"/>
      <c r="U39" s="27"/>
      <c r="V39" s="27"/>
      <c r="W39" s="27"/>
      <c r="X39" s="27"/>
      <c r="Y39" s="27"/>
    </row>
    <row r="40" spans="2:25" ht="15" customHeight="1" x14ac:dyDescent="0.25">
      <c r="B40" s="18"/>
      <c r="C40" s="19" t="s">
        <v>15</v>
      </c>
      <c r="D40" s="19"/>
      <c r="E40" s="19"/>
      <c r="F40" s="19"/>
      <c r="G40" s="20"/>
      <c r="H40" s="46"/>
      <c r="I40" s="47"/>
      <c r="J40" s="47"/>
      <c r="K40" s="4">
        <f t="shared" si="2"/>
        <v>0</v>
      </c>
      <c r="L40" s="4">
        <f t="shared" si="2"/>
        <v>0</v>
      </c>
      <c r="M40" s="4">
        <f t="shared" si="2"/>
        <v>0</v>
      </c>
      <c r="N40" s="4">
        <f t="shared" si="2"/>
        <v>0</v>
      </c>
      <c r="O40" s="4">
        <f t="shared" si="2"/>
        <v>0</v>
      </c>
      <c r="Q40" s="27"/>
      <c r="R40" s="27"/>
      <c r="S40" s="27"/>
      <c r="T40" s="27"/>
      <c r="U40" s="27"/>
      <c r="V40" s="27"/>
      <c r="W40" s="27"/>
      <c r="X40" s="27"/>
      <c r="Y40" s="27"/>
    </row>
    <row r="41" spans="2:25" ht="15" customHeight="1" x14ac:dyDescent="0.25">
      <c r="B41" s="18"/>
      <c r="C41" s="19"/>
      <c r="D41" s="19"/>
      <c r="E41" s="19"/>
      <c r="F41" s="19"/>
      <c r="G41" s="20"/>
      <c r="H41" s="46"/>
      <c r="I41" s="47"/>
      <c r="J41" s="47"/>
      <c r="K41" s="4">
        <f t="shared" si="2"/>
        <v>0</v>
      </c>
      <c r="L41" s="4">
        <f t="shared" si="2"/>
        <v>0</v>
      </c>
      <c r="M41" s="4">
        <f t="shared" si="2"/>
        <v>0</v>
      </c>
      <c r="N41" s="4">
        <f t="shared" si="2"/>
        <v>0</v>
      </c>
      <c r="O41" s="4">
        <f t="shared" si="2"/>
        <v>0</v>
      </c>
      <c r="Q41" s="27"/>
      <c r="R41" s="27"/>
      <c r="S41" s="27"/>
      <c r="T41" s="27"/>
      <c r="U41" s="27"/>
      <c r="V41" s="27"/>
      <c r="W41" s="27"/>
      <c r="X41" s="27"/>
      <c r="Y41" s="27"/>
    </row>
    <row r="42" spans="2:25" ht="15" customHeight="1" x14ac:dyDescent="0.25">
      <c r="B42" s="18"/>
      <c r="C42" s="19"/>
      <c r="D42" s="19"/>
      <c r="E42" s="19"/>
      <c r="F42" s="19"/>
      <c r="G42" s="20"/>
      <c r="H42" s="46"/>
      <c r="I42" s="47"/>
      <c r="J42" s="47"/>
      <c r="K42" s="4">
        <f t="shared" si="2"/>
        <v>0</v>
      </c>
      <c r="L42" s="4">
        <f t="shared" si="2"/>
        <v>0</v>
      </c>
      <c r="M42" s="4">
        <f t="shared" si="2"/>
        <v>0</v>
      </c>
      <c r="N42" s="4">
        <f t="shared" si="2"/>
        <v>0</v>
      </c>
      <c r="O42" s="4">
        <f t="shared" si="2"/>
        <v>0</v>
      </c>
      <c r="Q42" s="27"/>
      <c r="R42" s="27"/>
      <c r="S42" s="27"/>
      <c r="T42" s="27"/>
      <c r="U42" s="27"/>
      <c r="V42" s="27"/>
      <c r="W42" s="27"/>
      <c r="X42" s="27"/>
      <c r="Y42" s="27"/>
    </row>
    <row r="43" spans="2:25" ht="15" customHeight="1" x14ac:dyDescent="0.25">
      <c r="B43" s="18"/>
      <c r="C43" s="19"/>
      <c r="D43" s="19"/>
      <c r="E43" s="19"/>
      <c r="F43" s="19"/>
      <c r="G43" s="20"/>
      <c r="H43" s="46"/>
      <c r="I43" s="47"/>
      <c r="J43" s="47"/>
      <c r="K43" s="4">
        <f t="shared" si="2"/>
        <v>0</v>
      </c>
      <c r="L43" s="4">
        <f t="shared" si="2"/>
        <v>0</v>
      </c>
      <c r="M43" s="4">
        <f t="shared" si="2"/>
        <v>0</v>
      </c>
      <c r="N43" s="4">
        <f t="shared" si="2"/>
        <v>0</v>
      </c>
      <c r="O43" s="4">
        <f t="shared" si="2"/>
        <v>0</v>
      </c>
      <c r="Q43" s="27"/>
      <c r="R43" s="27"/>
      <c r="S43" s="27"/>
      <c r="T43" s="27"/>
      <c r="U43" s="27"/>
      <c r="V43" s="27"/>
      <c r="W43" s="27"/>
      <c r="X43" s="27"/>
      <c r="Y43" s="27"/>
    </row>
    <row r="44" spans="2:25" ht="15" customHeight="1" x14ac:dyDescent="0.25">
      <c r="B44" s="18"/>
      <c r="C44" s="19"/>
      <c r="D44" s="19"/>
      <c r="E44" s="19"/>
      <c r="F44" s="19"/>
      <c r="G44" s="20"/>
      <c r="H44" s="46"/>
      <c r="I44" s="47"/>
      <c r="J44" s="47"/>
      <c r="K44" s="4">
        <f t="shared" si="2"/>
        <v>0</v>
      </c>
      <c r="L44" s="4">
        <f t="shared" si="2"/>
        <v>0</v>
      </c>
      <c r="M44" s="4">
        <f t="shared" si="2"/>
        <v>0</v>
      </c>
      <c r="N44" s="4">
        <f t="shared" si="2"/>
        <v>0</v>
      </c>
      <c r="O44" s="4">
        <f t="shared" si="2"/>
        <v>0</v>
      </c>
      <c r="Q44" s="27"/>
      <c r="R44" s="27"/>
      <c r="S44" s="27"/>
      <c r="T44" s="27"/>
      <c r="U44" s="27"/>
      <c r="V44" s="27"/>
      <c r="W44" s="27"/>
      <c r="X44" s="27"/>
      <c r="Y44" s="27"/>
    </row>
    <row r="45" spans="2:25" ht="15" customHeight="1" x14ac:dyDescent="0.25">
      <c r="B45" s="18"/>
      <c r="C45" s="19"/>
      <c r="D45" s="19"/>
      <c r="E45" s="19"/>
      <c r="F45" s="19"/>
      <c r="G45" s="20"/>
      <c r="H45" s="46"/>
      <c r="I45" s="47"/>
      <c r="J45" s="47"/>
      <c r="K45" s="4">
        <f t="shared" si="2"/>
        <v>0</v>
      </c>
      <c r="L45" s="4">
        <f t="shared" si="2"/>
        <v>0</v>
      </c>
      <c r="M45" s="4">
        <f t="shared" si="2"/>
        <v>0</v>
      </c>
      <c r="N45" s="4">
        <f t="shared" si="2"/>
        <v>0</v>
      </c>
      <c r="O45" s="4">
        <f t="shared" si="2"/>
        <v>0</v>
      </c>
      <c r="Q45" s="27"/>
      <c r="R45" s="27"/>
      <c r="S45" s="27"/>
      <c r="T45" s="27"/>
      <c r="U45" s="27"/>
      <c r="V45" s="27"/>
      <c r="W45" s="27"/>
      <c r="X45" s="27"/>
      <c r="Y45" s="27"/>
    </row>
    <row r="46" spans="2:25" ht="15" customHeight="1" x14ac:dyDescent="0.25">
      <c r="B46" s="18"/>
      <c r="C46" s="19"/>
      <c r="D46" s="19"/>
      <c r="E46" s="19"/>
      <c r="F46" s="19"/>
      <c r="G46" s="20"/>
      <c r="H46" s="46"/>
      <c r="I46" s="47"/>
      <c r="J46" s="47"/>
      <c r="K46" s="4">
        <f t="shared" si="2"/>
        <v>0</v>
      </c>
      <c r="L46" s="4">
        <f t="shared" si="2"/>
        <v>0</v>
      </c>
      <c r="M46" s="4">
        <f t="shared" si="2"/>
        <v>0</v>
      </c>
      <c r="N46" s="4">
        <f t="shared" si="2"/>
        <v>0</v>
      </c>
      <c r="O46" s="4">
        <f t="shared" si="2"/>
        <v>0</v>
      </c>
      <c r="Q46" s="27"/>
      <c r="R46" s="27"/>
      <c r="S46" s="27"/>
      <c r="T46" s="27"/>
      <c r="U46" s="27"/>
      <c r="V46" s="27"/>
      <c r="W46" s="27"/>
      <c r="X46" s="27"/>
      <c r="Y46" s="27"/>
    </row>
    <row r="47" spans="2:25" ht="15" customHeight="1" x14ac:dyDescent="0.25">
      <c r="B47" s="18"/>
      <c r="C47" s="19"/>
      <c r="D47" s="19"/>
      <c r="E47" s="19"/>
      <c r="F47" s="19"/>
      <c r="G47" s="20"/>
      <c r="H47" s="46"/>
      <c r="I47" s="47"/>
      <c r="J47" s="47"/>
      <c r="K47" s="4">
        <f t="shared" si="2"/>
        <v>0</v>
      </c>
      <c r="L47" s="4">
        <f t="shared" si="2"/>
        <v>0</v>
      </c>
      <c r="M47" s="4">
        <f t="shared" si="2"/>
        <v>0</v>
      </c>
      <c r="N47" s="4">
        <f t="shared" si="2"/>
        <v>0</v>
      </c>
      <c r="O47" s="4">
        <f t="shared" si="2"/>
        <v>0</v>
      </c>
      <c r="Q47" s="27"/>
      <c r="R47" s="27"/>
      <c r="S47" s="27"/>
      <c r="T47" s="27"/>
      <c r="U47" s="27"/>
      <c r="V47" s="27"/>
      <c r="W47" s="27"/>
      <c r="X47" s="27"/>
      <c r="Y47" s="27"/>
    </row>
    <row r="48" spans="2:25" ht="15" customHeight="1" x14ac:dyDescent="0.25">
      <c r="B48" s="18"/>
      <c r="C48" s="19"/>
      <c r="D48" s="19"/>
      <c r="E48" s="19"/>
      <c r="F48" s="19"/>
      <c r="G48" s="20"/>
      <c r="H48" s="46"/>
      <c r="I48" s="47"/>
      <c r="J48" s="47"/>
      <c r="K48" s="4">
        <f t="shared" si="2"/>
        <v>0</v>
      </c>
      <c r="L48" s="4">
        <f t="shared" si="2"/>
        <v>0</v>
      </c>
      <c r="M48" s="4">
        <f t="shared" si="2"/>
        <v>0</v>
      </c>
      <c r="N48" s="4">
        <f t="shared" si="2"/>
        <v>0</v>
      </c>
      <c r="O48" s="4">
        <f t="shared" si="2"/>
        <v>0</v>
      </c>
      <c r="Q48" s="4"/>
      <c r="R48" s="4"/>
      <c r="S48" s="27"/>
      <c r="T48" s="27"/>
      <c r="U48" s="27"/>
      <c r="V48" s="27"/>
      <c r="W48" s="27"/>
      <c r="X48" s="27"/>
      <c r="Y48" s="27"/>
    </row>
    <row r="49" spans="2:25" ht="15.75" customHeight="1" thickBot="1" x14ac:dyDescent="0.3">
      <c r="B49" s="21"/>
      <c r="C49" s="22"/>
      <c r="D49" s="22"/>
      <c r="E49" s="22"/>
      <c r="F49" s="22"/>
      <c r="G49" s="23"/>
      <c r="H49" s="46"/>
      <c r="I49" s="47"/>
      <c r="J49" s="47"/>
      <c r="K49" s="4">
        <f t="shared" si="2"/>
        <v>0</v>
      </c>
      <c r="L49" s="4">
        <f t="shared" si="2"/>
        <v>0</v>
      </c>
      <c r="M49" s="4">
        <f t="shared" si="2"/>
        <v>0</v>
      </c>
      <c r="N49" s="4">
        <f t="shared" si="2"/>
        <v>0</v>
      </c>
      <c r="O49" s="4">
        <f t="shared" si="2"/>
        <v>0</v>
      </c>
      <c r="Q49" s="4"/>
      <c r="R49" s="4"/>
      <c r="S49" s="27"/>
      <c r="T49" s="27"/>
      <c r="U49" s="27"/>
      <c r="V49" s="27"/>
      <c r="W49" s="27"/>
      <c r="X49" s="27"/>
      <c r="Y49" s="27"/>
    </row>
    <row r="50" spans="2:25" x14ac:dyDescent="0.25">
      <c r="H50" s="27"/>
      <c r="I50" s="27"/>
      <c r="J50" s="27"/>
      <c r="K50" s="4">
        <f t="shared" si="2"/>
        <v>0</v>
      </c>
      <c r="L50" s="4">
        <f t="shared" si="2"/>
        <v>0</v>
      </c>
      <c r="M50" s="4">
        <f t="shared" si="2"/>
        <v>0</v>
      </c>
      <c r="N50" s="4">
        <f t="shared" si="2"/>
        <v>0</v>
      </c>
      <c r="O50" s="4">
        <f t="shared" si="2"/>
        <v>0</v>
      </c>
      <c r="Q50" s="4"/>
      <c r="R50" s="4"/>
      <c r="S50" s="27"/>
      <c r="T50" s="27"/>
      <c r="U50" s="27"/>
      <c r="V50" s="27"/>
      <c r="W50" s="27"/>
      <c r="X50" s="27"/>
      <c r="Y50" s="27"/>
    </row>
    <row r="51" spans="2:25" ht="15.75" thickBot="1" x14ac:dyDescent="0.3">
      <c r="B51" s="40" t="s">
        <v>21</v>
      </c>
      <c r="C51" s="10" t="str">
        <f>K11</f>
        <v>13 x 18</v>
      </c>
      <c r="D51" s="10" t="str">
        <f>L11</f>
        <v>18 x 24</v>
      </c>
      <c r="E51" s="10" t="str">
        <f>M11</f>
        <v>20 x 30</v>
      </c>
      <c r="F51" s="44" t="str">
        <f>N11</f>
        <v>30 x 45</v>
      </c>
      <c r="G51" s="45"/>
      <c r="H51" s="28" t="str">
        <f>O11</f>
        <v>Numérique</v>
      </c>
      <c r="I51" s="29" t="s">
        <v>22</v>
      </c>
      <c r="J51" s="27"/>
      <c r="K51" s="4">
        <f>SUM(K12:K50)</f>
        <v>0</v>
      </c>
      <c r="L51" s="4">
        <f>SUM(L12:L50)</f>
        <v>0</v>
      </c>
      <c r="M51" s="4">
        <f t="shared" ref="M51:O51" si="3">SUM(M12:M50)</f>
        <v>0</v>
      </c>
      <c r="N51" s="4">
        <f t="shared" si="3"/>
        <v>0</v>
      </c>
      <c r="O51" s="4">
        <f t="shared" si="3"/>
        <v>0</v>
      </c>
      <c r="Q51" s="4"/>
      <c r="R51" s="4"/>
      <c r="S51" s="27"/>
      <c r="T51" s="27"/>
      <c r="U51" s="27"/>
      <c r="V51" s="27"/>
      <c r="W51" s="27"/>
      <c r="X51" s="27"/>
      <c r="Y51" s="27"/>
    </row>
    <row r="52" spans="2:25" ht="15.75" thickBot="1" x14ac:dyDescent="0.3">
      <c r="B52" s="41"/>
      <c r="C52" s="6">
        <f>K51</f>
        <v>0</v>
      </c>
      <c r="D52" s="6">
        <f>L51</f>
        <v>0</v>
      </c>
      <c r="E52" s="6">
        <f>M51</f>
        <v>0</v>
      </c>
      <c r="F52" s="42">
        <f>N51</f>
        <v>0</v>
      </c>
      <c r="G52" s="43"/>
      <c r="H52" s="30">
        <f>O51</f>
        <v>0</v>
      </c>
      <c r="I52" s="31">
        <f>IF(C52&lt;2,(C52)*6,IF(C52&lt;5,(C52)*5,IF(C52&lt;10,(C52)*4.5,IF(C52&gt;14,(C52)*4,(C52)*4.25))))+D52*8+E52*9+F52*18+H52*8</f>
        <v>0</v>
      </c>
      <c r="J52" s="27"/>
      <c r="Q52" s="4"/>
      <c r="R52" s="4"/>
      <c r="S52" s="27"/>
      <c r="T52" s="27"/>
      <c r="U52" s="27"/>
      <c r="V52" s="27"/>
      <c r="W52" s="27"/>
      <c r="X52" s="27"/>
      <c r="Y52" s="27"/>
    </row>
    <row r="53" spans="2:25" x14ac:dyDescent="0.25">
      <c r="B53" s="13"/>
      <c r="C53" s="13"/>
      <c r="D53" s="13"/>
      <c r="E53" s="13"/>
      <c r="F53" s="14"/>
      <c r="G53" s="14"/>
      <c r="H53" s="32"/>
      <c r="I53" s="33"/>
      <c r="J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2:25" x14ac:dyDescent="0.25">
      <c r="B54" s="37" t="s">
        <v>23</v>
      </c>
      <c r="C54" s="38"/>
      <c r="D54" s="38"/>
      <c r="E54" s="38"/>
      <c r="F54" s="38"/>
      <c r="G54" s="38"/>
      <c r="H54" s="3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2:25" x14ac:dyDescent="0.25"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2:25" x14ac:dyDescent="0.25"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2:25" x14ac:dyDescent="0.25"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</sheetData>
  <sheetProtection algorithmName="SHA-512" hashValue="jiE4dyH4jfpzpMUIu+2ZMcoDEKM/WyzHTqoYsnk/orMIhBfvzPmHhje450y4GJOCcx0ev4ZiwD/tylip1nA1Aw==" saltValue="+dCzODXOqKlGEfT7o4W3hA==" spinCount="100000" sheet="1" formatCells="0" formatColumns="0" formatRows="0" insertColumns="0" insertRows="0" insertHyperlinks="0" deleteColumns="0" deleteRows="0" sort="0" autoFilter="0" pivotTables="0"/>
  <mergeCells count="11">
    <mergeCell ref="C3:E3"/>
    <mergeCell ref="G6:H6"/>
    <mergeCell ref="B54:H54"/>
    <mergeCell ref="I5:J7"/>
    <mergeCell ref="B51:B52"/>
    <mergeCell ref="F52:G52"/>
    <mergeCell ref="F51:G51"/>
    <mergeCell ref="C5:E5"/>
    <mergeCell ref="C6:E6"/>
    <mergeCell ref="C7:E7"/>
    <mergeCell ref="H38:J49"/>
  </mergeCells>
  <dataValidations count="3">
    <dataValidation type="list" allowBlank="1" showInputMessage="1" showErrorMessage="1" sqref="C55" xr:uid="{B7CB3774-93F5-4586-9838-16DB7B5FB4B0}">
      <formula1>$P$4:$P$7</formula1>
    </dataValidation>
    <dataValidation type="list" allowBlank="1" showInputMessage="1" showErrorMessage="1" sqref="C24:C35 C49:C50" xr:uid="{E58F68B6-BB5B-48EB-BEBE-AD4DD85BFF7D}">
      <formula1>$P$3:$P$7</formula1>
    </dataValidation>
    <dataValidation type="list" allowBlank="1" showInputMessage="1" showErrorMessage="1" sqref="C39:C48" xr:uid="{3BE43C1A-B460-4909-93A2-8F574E261AF3}">
      <formula1>$P$3:$P$6</formula1>
    </dataValidation>
  </dataValidations>
  <pageMargins left="0.25" right="0.25" top="0.75" bottom="0.75" header="0.3" footer="0.3"/>
  <pageSetup paperSize="9" scale="85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152400</xdr:colOff>
                    <xdr:row>11</xdr:row>
                    <xdr:rowOff>19050</xdr:rowOff>
                  </from>
                  <to>
                    <xdr:col>4</xdr:col>
                    <xdr:colOff>333375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11</xdr:row>
                    <xdr:rowOff>28575</xdr:rowOff>
                  </from>
                  <to>
                    <xdr:col>5</xdr:col>
                    <xdr:colOff>228600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28575</xdr:rowOff>
                  </from>
                  <to>
                    <xdr:col>6</xdr:col>
                    <xdr:colOff>228600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152400</xdr:colOff>
                    <xdr:row>12</xdr:row>
                    <xdr:rowOff>19050</xdr:rowOff>
                  </from>
                  <to>
                    <xdr:col>4</xdr:col>
                    <xdr:colOff>333375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28575</xdr:rowOff>
                  </from>
                  <to>
                    <xdr:col>5</xdr:col>
                    <xdr:colOff>228600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28575</xdr:rowOff>
                  </from>
                  <to>
                    <xdr:col>6</xdr:col>
                    <xdr:colOff>228600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152400</xdr:colOff>
                    <xdr:row>13</xdr:row>
                    <xdr:rowOff>19050</xdr:rowOff>
                  </from>
                  <to>
                    <xdr:col>4</xdr:col>
                    <xdr:colOff>333375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28575</xdr:rowOff>
                  </from>
                  <to>
                    <xdr:col>5</xdr:col>
                    <xdr:colOff>228600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28575</xdr:rowOff>
                  </from>
                  <to>
                    <xdr:col>6</xdr:col>
                    <xdr:colOff>228600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152400</xdr:colOff>
                    <xdr:row>14</xdr:row>
                    <xdr:rowOff>19050</xdr:rowOff>
                  </from>
                  <to>
                    <xdr:col>4</xdr:col>
                    <xdr:colOff>333375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47625</xdr:colOff>
                    <xdr:row>14</xdr:row>
                    <xdr:rowOff>28575</xdr:rowOff>
                  </from>
                  <to>
                    <xdr:col>5</xdr:col>
                    <xdr:colOff>228600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28575</xdr:rowOff>
                  </from>
                  <to>
                    <xdr:col>6</xdr:col>
                    <xdr:colOff>228600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4</xdr:col>
                    <xdr:colOff>152400</xdr:colOff>
                    <xdr:row>15</xdr:row>
                    <xdr:rowOff>19050</xdr:rowOff>
                  </from>
                  <to>
                    <xdr:col>4</xdr:col>
                    <xdr:colOff>333375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5</xdr:col>
                    <xdr:colOff>47625</xdr:colOff>
                    <xdr:row>15</xdr:row>
                    <xdr:rowOff>28575</xdr:rowOff>
                  </from>
                  <to>
                    <xdr:col>5</xdr:col>
                    <xdr:colOff>228600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28575</xdr:rowOff>
                  </from>
                  <to>
                    <xdr:col>6</xdr:col>
                    <xdr:colOff>228600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4</xdr:col>
                    <xdr:colOff>152400</xdr:colOff>
                    <xdr:row>16</xdr:row>
                    <xdr:rowOff>19050</xdr:rowOff>
                  </from>
                  <to>
                    <xdr:col>4</xdr:col>
                    <xdr:colOff>333375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5</xdr:col>
                    <xdr:colOff>47625</xdr:colOff>
                    <xdr:row>16</xdr:row>
                    <xdr:rowOff>28575</xdr:rowOff>
                  </from>
                  <to>
                    <xdr:col>5</xdr:col>
                    <xdr:colOff>228600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28575</xdr:rowOff>
                  </from>
                  <to>
                    <xdr:col>6</xdr:col>
                    <xdr:colOff>228600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4</xdr:col>
                    <xdr:colOff>152400</xdr:colOff>
                    <xdr:row>17</xdr:row>
                    <xdr:rowOff>19050</xdr:rowOff>
                  </from>
                  <to>
                    <xdr:col>4</xdr:col>
                    <xdr:colOff>333375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28575</xdr:rowOff>
                  </from>
                  <to>
                    <xdr:col>5</xdr:col>
                    <xdr:colOff>228600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28575</xdr:rowOff>
                  </from>
                  <to>
                    <xdr:col>6</xdr:col>
                    <xdr:colOff>228600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4</xdr:col>
                    <xdr:colOff>152400</xdr:colOff>
                    <xdr:row>18</xdr:row>
                    <xdr:rowOff>19050</xdr:rowOff>
                  </from>
                  <to>
                    <xdr:col>4</xdr:col>
                    <xdr:colOff>333375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28575</xdr:rowOff>
                  </from>
                  <to>
                    <xdr:col>5</xdr:col>
                    <xdr:colOff>228600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28575</xdr:rowOff>
                  </from>
                  <to>
                    <xdr:col>6</xdr:col>
                    <xdr:colOff>228600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152400</xdr:colOff>
                    <xdr:row>23</xdr:row>
                    <xdr:rowOff>19050</xdr:rowOff>
                  </from>
                  <to>
                    <xdr:col>4</xdr:col>
                    <xdr:colOff>333375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28575</xdr:rowOff>
                  </from>
                  <to>
                    <xdr:col>5</xdr:col>
                    <xdr:colOff>228600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28575</xdr:rowOff>
                  </from>
                  <to>
                    <xdr:col>6</xdr:col>
                    <xdr:colOff>228600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4</xdr:col>
                    <xdr:colOff>152400</xdr:colOff>
                    <xdr:row>24</xdr:row>
                    <xdr:rowOff>19050</xdr:rowOff>
                  </from>
                  <to>
                    <xdr:col>4</xdr:col>
                    <xdr:colOff>333375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28575</xdr:rowOff>
                  </from>
                  <to>
                    <xdr:col>5</xdr:col>
                    <xdr:colOff>228600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28575</xdr:rowOff>
                  </from>
                  <to>
                    <xdr:col>6</xdr:col>
                    <xdr:colOff>228600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4</xdr:col>
                    <xdr:colOff>152400</xdr:colOff>
                    <xdr:row>25</xdr:row>
                    <xdr:rowOff>19050</xdr:rowOff>
                  </from>
                  <to>
                    <xdr:col>4</xdr:col>
                    <xdr:colOff>333375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5</xdr:col>
                    <xdr:colOff>47625</xdr:colOff>
                    <xdr:row>25</xdr:row>
                    <xdr:rowOff>28575</xdr:rowOff>
                  </from>
                  <to>
                    <xdr:col>5</xdr:col>
                    <xdr:colOff>228600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28575</xdr:rowOff>
                  </from>
                  <to>
                    <xdr:col>6</xdr:col>
                    <xdr:colOff>228600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4</xdr:col>
                    <xdr:colOff>152400</xdr:colOff>
                    <xdr:row>26</xdr:row>
                    <xdr:rowOff>19050</xdr:rowOff>
                  </from>
                  <to>
                    <xdr:col>4</xdr:col>
                    <xdr:colOff>333375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28575</xdr:rowOff>
                  </from>
                  <to>
                    <xdr:col>5</xdr:col>
                    <xdr:colOff>228600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28575</xdr:rowOff>
                  </from>
                  <to>
                    <xdr:col>6</xdr:col>
                    <xdr:colOff>228600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4</xdr:col>
                    <xdr:colOff>152400</xdr:colOff>
                    <xdr:row>27</xdr:row>
                    <xdr:rowOff>19050</xdr:rowOff>
                  </from>
                  <to>
                    <xdr:col>4</xdr:col>
                    <xdr:colOff>333375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5</xdr:col>
                    <xdr:colOff>47625</xdr:colOff>
                    <xdr:row>27</xdr:row>
                    <xdr:rowOff>28575</xdr:rowOff>
                  </from>
                  <to>
                    <xdr:col>5</xdr:col>
                    <xdr:colOff>228600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6</xdr:col>
                    <xdr:colOff>47625</xdr:colOff>
                    <xdr:row>27</xdr:row>
                    <xdr:rowOff>28575</xdr:rowOff>
                  </from>
                  <to>
                    <xdr:col>6</xdr:col>
                    <xdr:colOff>228600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4</xdr:col>
                    <xdr:colOff>152400</xdr:colOff>
                    <xdr:row>28</xdr:row>
                    <xdr:rowOff>19050</xdr:rowOff>
                  </from>
                  <to>
                    <xdr:col>4</xdr:col>
                    <xdr:colOff>333375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28575</xdr:rowOff>
                  </from>
                  <to>
                    <xdr:col>5</xdr:col>
                    <xdr:colOff>228600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28575</xdr:rowOff>
                  </from>
                  <to>
                    <xdr:col>6</xdr:col>
                    <xdr:colOff>228600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4</xdr:col>
                    <xdr:colOff>152400</xdr:colOff>
                    <xdr:row>29</xdr:row>
                    <xdr:rowOff>19050</xdr:rowOff>
                  </from>
                  <to>
                    <xdr:col>4</xdr:col>
                    <xdr:colOff>333375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28575</xdr:rowOff>
                  </from>
                  <to>
                    <xdr:col>5</xdr:col>
                    <xdr:colOff>228600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28575</xdr:rowOff>
                  </from>
                  <to>
                    <xdr:col>6</xdr:col>
                    <xdr:colOff>228600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4</xdr:col>
                    <xdr:colOff>152400</xdr:colOff>
                    <xdr:row>30</xdr:row>
                    <xdr:rowOff>19050</xdr:rowOff>
                  </from>
                  <to>
                    <xdr:col>4</xdr:col>
                    <xdr:colOff>333375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28575</xdr:rowOff>
                  </from>
                  <to>
                    <xdr:col>5</xdr:col>
                    <xdr:colOff>228600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28575</xdr:rowOff>
                  </from>
                  <to>
                    <xdr:col>6</xdr:col>
                    <xdr:colOff>228600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4</xdr:col>
                    <xdr:colOff>152400</xdr:colOff>
                    <xdr:row>31</xdr:row>
                    <xdr:rowOff>19050</xdr:rowOff>
                  </from>
                  <to>
                    <xdr:col>4</xdr:col>
                    <xdr:colOff>333375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5</xdr:col>
                    <xdr:colOff>47625</xdr:colOff>
                    <xdr:row>31</xdr:row>
                    <xdr:rowOff>28575</xdr:rowOff>
                  </from>
                  <to>
                    <xdr:col>5</xdr:col>
                    <xdr:colOff>228600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28575</xdr:rowOff>
                  </from>
                  <to>
                    <xdr:col>6</xdr:col>
                    <xdr:colOff>228600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4</xdr:col>
                    <xdr:colOff>152400</xdr:colOff>
                    <xdr:row>32</xdr:row>
                    <xdr:rowOff>19050</xdr:rowOff>
                  </from>
                  <to>
                    <xdr:col>4</xdr:col>
                    <xdr:colOff>333375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5</xdr:col>
                    <xdr:colOff>47625</xdr:colOff>
                    <xdr:row>32</xdr:row>
                    <xdr:rowOff>28575</xdr:rowOff>
                  </from>
                  <to>
                    <xdr:col>5</xdr:col>
                    <xdr:colOff>228600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6</xdr:col>
                    <xdr:colOff>47625</xdr:colOff>
                    <xdr:row>32</xdr:row>
                    <xdr:rowOff>28575</xdr:rowOff>
                  </from>
                  <to>
                    <xdr:col>6</xdr:col>
                    <xdr:colOff>228600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4</xdr:col>
                    <xdr:colOff>152400</xdr:colOff>
                    <xdr:row>33</xdr:row>
                    <xdr:rowOff>19050</xdr:rowOff>
                  </from>
                  <to>
                    <xdr:col>4</xdr:col>
                    <xdr:colOff>333375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28575</xdr:rowOff>
                  </from>
                  <to>
                    <xdr:col>5</xdr:col>
                    <xdr:colOff>228600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6</xdr:col>
                    <xdr:colOff>47625</xdr:colOff>
                    <xdr:row>33</xdr:row>
                    <xdr:rowOff>28575</xdr:rowOff>
                  </from>
                  <to>
                    <xdr:col>6</xdr:col>
                    <xdr:colOff>228600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4</xdr:col>
                    <xdr:colOff>152400</xdr:colOff>
                    <xdr:row>38</xdr:row>
                    <xdr:rowOff>19050</xdr:rowOff>
                  </from>
                  <to>
                    <xdr:col>4</xdr:col>
                    <xdr:colOff>333375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28575</xdr:rowOff>
                  </from>
                  <to>
                    <xdr:col>5</xdr:col>
                    <xdr:colOff>228600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6</xdr:col>
                    <xdr:colOff>47625</xdr:colOff>
                    <xdr:row>38</xdr:row>
                    <xdr:rowOff>28575</xdr:rowOff>
                  </from>
                  <to>
                    <xdr:col>6</xdr:col>
                    <xdr:colOff>228600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4</xdr:col>
                    <xdr:colOff>152400</xdr:colOff>
                    <xdr:row>39</xdr:row>
                    <xdr:rowOff>19050</xdr:rowOff>
                  </from>
                  <to>
                    <xdr:col>4</xdr:col>
                    <xdr:colOff>333375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5</xdr:col>
                    <xdr:colOff>47625</xdr:colOff>
                    <xdr:row>39</xdr:row>
                    <xdr:rowOff>28575</xdr:rowOff>
                  </from>
                  <to>
                    <xdr:col>5</xdr:col>
                    <xdr:colOff>228600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6</xdr:col>
                    <xdr:colOff>47625</xdr:colOff>
                    <xdr:row>39</xdr:row>
                    <xdr:rowOff>28575</xdr:rowOff>
                  </from>
                  <to>
                    <xdr:col>6</xdr:col>
                    <xdr:colOff>228600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4</xdr:col>
                    <xdr:colOff>152400</xdr:colOff>
                    <xdr:row>40</xdr:row>
                    <xdr:rowOff>19050</xdr:rowOff>
                  </from>
                  <to>
                    <xdr:col>4</xdr:col>
                    <xdr:colOff>333375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5</xdr:col>
                    <xdr:colOff>47625</xdr:colOff>
                    <xdr:row>40</xdr:row>
                    <xdr:rowOff>28575</xdr:rowOff>
                  </from>
                  <to>
                    <xdr:col>5</xdr:col>
                    <xdr:colOff>228600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6</xdr:col>
                    <xdr:colOff>47625</xdr:colOff>
                    <xdr:row>40</xdr:row>
                    <xdr:rowOff>28575</xdr:rowOff>
                  </from>
                  <to>
                    <xdr:col>6</xdr:col>
                    <xdr:colOff>228600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4</xdr:col>
                    <xdr:colOff>152400</xdr:colOff>
                    <xdr:row>41</xdr:row>
                    <xdr:rowOff>19050</xdr:rowOff>
                  </from>
                  <to>
                    <xdr:col>4</xdr:col>
                    <xdr:colOff>333375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5</xdr:col>
                    <xdr:colOff>47625</xdr:colOff>
                    <xdr:row>41</xdr:row>
                    <xdr:rowOff>28575</xdr:rowOff>
                  </from>
                  <to>
                    <xdr:col>5</xdr:col>
                    <xdr:colOff>228600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6</xdr:col>
                    <xdr:colOff>47625</xdr:colOff>
                    <xdr:row>41</xdr:row>
                    <xdr:rowOff>28575</xdr:rowOff>
                  </from>
                  <to>
                    <xdr:col>6</xdr:col>
                    <xdr:colOff>228600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19050</xdr:rowOff>
                  </from>
                  <to>
                    <xdr:col>4</xdr:col>
                    <xdr:colOff>333375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5</xdr:col>
                    <xdr:colOff>47625</xdr:colOff>
                    <xdr:row>42</xdr:row>
                    <xdr:rowOff>28575</xdr:rowOff>
                  </from>
                  <to>
                    <xdr:col>5</xdr:col>
                    <xdr:colOff>228600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6</xdr:col>
                    <xdr:colOff>47625</xdr:colOff>
                    <xdr:row>42</xdr:row>
                    <xdr:rowOff>28575</xdr:rowOff>
                  </from>
                  <to>
                    <xdr:col>6</xdr:col>
                    <xdr:colOff>228600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4</xdr:col>
                    <xdr:colOff>152400</xdr:colOff>
                    <xdr:row>43</xdr:row>
                    <xdr:rowOff>19050</xdr:rowOff>
                  </from>
                  <to>
                    <xdr:col>4</xdr:col>
                    <xdr:colOff>333375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5</xdr:col>
                    <xdr:colOff>47625</xdr:colOff>
                    <xdr:row>43</xdr:row>
                    <xdr:rowOff>28575</xdr:rowOff>
                  </from>
                  <to>
                    <xdr:col>5</xdr:col>
                    <xdr:colOff>228600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6</xdr:col>
                    <xdr:colOff>47625</xdr:colOff>
                    <xdr:row>43</xdr:row>
                    <xdr:rowOff>28575</xdr:rowOff>
                  </from>
                  <to>
                    <xdr:col>6</xdr:col>
                    <xdr:colOff>228600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4</xdr:col>
                    <xdr:colOff>152400</xdr:colOff>
                    <xdr:row>43</xdr:row>
                    <xdr:rowOff>19050</xdr:rowOff>
                  </from>
                  <to>
                    <xdr:col>4</xdr:col>
                    <xdr:colOff>333375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5</xdr:col>
                    <xdr:colOff>47625</xdr:colOff>
                    <xdr:row>43</xdr:row>
                    <xdr:rowOff>28575</xdr:rowOff>
                  </from>
                  <to>
                    <xdr:col>5</xdr:col>
                    <xdr:colOff>228600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6</xdr:col>
                    <xdr:colOff>47625</xdr:colOff>
                    <xdr:row>43</xdr:row>
                    <xdr:rowOff>28575</xdr:rowOff>
                  </from>
                  <to>
                    <xdr:col>6</xdr:col>
                    <xdr:colOff>228600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4</xdr:col>
                    <xdr:colOff>152400</xdr:colOff>
                    <xdr:row>44</xdr:row>
                    <xdr:rowOff>19050</xdr:rowOff>
                  </from>
                  <to>
                    <xdr:col>4</xdr:col>
                    <xdr:colOff>333375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5</xdr:col>
                    <xdr:colOff>47625</xdr:colOff>
                    <xdr:row>44</xdr:row>
                    <xdr:rowOff>28575</xdr:rowOff>
                  </from>
                  <to>
                    <xdr:col>5</xdr:col>
                    <xdr:colOff>228600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6</xdr:col>
                    <xdr:colOff>47625</xdr:colOff>
                    <xdr:row>44</xdr:row>
                    <xdr:rowOff>28575</xdr:rowOff>
                  </from>
                  <to>
                    <xdr:col>6</xdr:col>
                    <xdr:colOff>228600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4</xdr:col>
                    <xdr:colOff>152400</xdr:colOff>
                    <xdr:row>45</xdr:row>
                    <xdr:rowOff>19050</xdr:rowOff>
                  </from>
                  <to>
                    <xdr:col>4</xdr:col>
                    <xdr:colOff>333375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5</xdr:col>
                    <xdr:colOff>47625</xdr:colOff>
                    <xdr:row>45</xdr:row>
                    <xdr:rowOff>28575</xdr:rowOff>
                  </from>
                  <to>
                    <xdr:col>5</xdr:col>
                    <xdr:colOff>228600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6</xdr:col>
                    <xdr:colOff>47625</xdr:colOff>
                    <xdr:row>45</xdr:row>
                    <xdr:rowOff>28575</xdr:rowOff>
                  </from>
                  <to>
                    <xdr:col>6</xdr:col>
                    <xdr:colOff>228600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4</xdr:col>
                    <xdr:colOff>152400</xdr:colOff>
                    <xdr:row>46</xdr:row>
                    <xdr:rowOff>19050</xdr:rowOff>
                  </from>
                  <to>
                    <xdr:col>4</xdr:col>
                    <xdr:colOff>333375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5</xdr:col>
                    <xdr:colOff>47625</xdr:colOff>
                    <xdr:row>46</xdr:row>
                    <xdr:rowOff>28575</xdr:rowOff>
                  </from>
                  <to>
                    <xdr:col>5</xdr:col>
                    <xdr:colOff>228600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6</xdr:col>
                    <xdr:colOff>47625</xdr:colOff>
                    <xdr:row>46</xdr:row>
                    <xdr:rowOff>28575</xdr:rowOff>
                  </from>
                  <to>
                    <xdr:col>6</xdr:col>
                    <xdr:colOff>228600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4</xdr:col>
                    <xdr:colOff>152400</xdr:colOff>
                    <xdr:row>47</xdr:row>
                    <xdr:rowOff>19050</xdr:rowOff>
                  </from>
                  <to>
                    <xdr:col>4</xdr:col>
                    <xdr:colOff>333375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5</xdr:col>
                    <xdr:colOff>47625</xdr:colOff>
                    <xdr:row>47</xdr:row>
                    <xdr:rowOff>28575</xdr:rowOff>
                  </from>
                  <to>
                    <xdr:col>5</xdr:col>
                    <xdr:colOff>228600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6</xdr:col>
                    <xdr:colOff>47625</xdr:colOff>
                    <xdr:row>47</xdr:row>
                    <xdr:rowOff>28575</xdr:rowOff>
                  </from>
                  <to>
                    <xdr:col>6</xdr:col>
                    <xdr:colOff>228600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4</xdr:col>
                    <xdr:colOff>152400</xdr:colOff>
                    <xdr:row>48</xdr:row>
                    <xdr:rowOff>19050</xdr:rowOff>
                  </from>
                  <to>
                    <xdr:col>4</xdr:col>
                    <xdr:colOff>333375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28575</xdr:rowOff>
                  </from>
                  <to>
                    <xdr:col>5</xdr:col>
                    <xdr:colOff>228600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6</xdr:col>
                    <xdr:colOff>47625</xdr:colOff>
                    <xdr:row>48</xdr:row>
                    <xdr:rowOff>28575</xdr:rowOff>
                  </from>
                  <to>
                    <xdr:col>6</xdr:col>
                    <xdr:colOff>228600</xdr:colOff>
                    <xdr:row>48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abcdpictures</dc:creator>
  <cp:lastModifiedBy>abcdpictures</cp:lastModifiedBy>
  <cp:lastPrinted>2018-03-30T13:22:03Z</cp:lastPrinted>
  <dcterms:created xsi:type="dcterms:W3CDTF">2018-03-16T14:29:31Z</dcterms:created>
  <dcterms:modified xsi:type="dcterms:W3CDTF">2019-06-13T15:23:35Z</dcterms:modified>
</cp:coreProperties>
</file>